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never" defaultThemeVersion="164011"/>
  <mc:AlternateContent xmlns:mc="http://schemas.openxmlformats.org/markup-compatibility/2006">
    <mc:Choice Requires="x15">
      <x15ac:absPath xmlns:x15ac="http://schemas.microsoft.com/office/spreadsheetml/2010/11/ac" url="\\fccs-file01\Проектная дирекция\РАБОТА С РЕГИОНАМИ\ЗАПРОСЫ от МИНСТРОЯ\2020\Отчетность\"/>
    </mc:Choice>
  </mc:AlternateContent>
  <bookViews>
    <workbookView xWindow="0" yWindow="0" windowWidth="28800" windowHeight="12300" tabRatio="869"/>
  </bookViews>
  <sheets>
    <sheet name="ДВОРЫ " sheetId="7" r:id="rId1"/>
    <sheet name="общественные" sheetId="8" r:id="rId2"/>
  </sheets>
  <definedNames>
    <definedName name="_xlnm._FilterDatabase" localSheetId="0" hidden="1">'ДВОРЫ '!$V$1:$V$30</definedName>
    <definedName name="Z_591E8D14_7FEE_4C94_A3FD_02EB26753504_.wvu.FilterData" localSheetId="0" hidden="1">'ДВОРЫ '!#REF!</definedName>
    <definedName name="_xlnm.Print_Area" localSheetId="1">общественные!$A$1:$AA$13</definedName>
  </definedNames>
  <calcPr calcId="162913"/>
  <customWorkbookViews>
    <customWorkbookView name="Самохвал Анастасия Александровна - Личное представление" guid="{591E8D14-7FEE-4C94-A3FD-02EB26753504}" mergeInterval="0" personalView="1" xWindow="-242" yWindow="-1" windowWidth="2061" windowHeight="997" tabRatio="869" activeSheetId="1"/>
  </customWorkbookViews>
</workbook>
</file>

<file path=xl/calcChain.xml><?xml version="1.0" encoding="utf-8"?>
<calcChain xmlns="http://schemas.openxmlformats.org/spreadsheetml/2006/main">
  <c r="Z12" i="8" l="1"/>
  <c r="W12" i="8"/>
  <c r="V12" i="8"/>
  <c r="U12" i="8"/>
  <c r="E12" i="8"/>
  <c r="Z12" i="7" l="1"/>
  <c r="E12" i="7"/>
  <c r="U12" i="7"/>
  <c r="V12" i="7"/>
  <c r="AA12" i="8" l="1"/>
  <c r="Y12" i="8"/>
  <c r="X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D12" i="8"/>
  <c r="C12" i="8"/>
  <c r="Y12" i="7"/>
  <c r="AA12" i="7"/>
  <c r="X12" i="7"/>
  <c r="O12" i="7"/>
  <c r="P12" i="7"/>
  <c r="Q12" i="7"/>
  <c r="R12" i="7"/>
  <c r="S12" i="7"/>
  <c r="T12" i="7"/>
  <c r="W12" i="7"/>
  <c r="N12" i="7"/>
  <c r="M12" i="7"/>
  <c r="L12" i="7"/>
  <c r="K12" i="7"/>
  <c r="J12" i="7"/>
  <c r="I12" i="7"/>
  <c r="H12" i="7"/>
  <c r="G12" i="7"/>
  <c r="F12" i="7"/>
  <c r="D12" i="7"/>
  <c r="C12" i="7"/>
</calcChain>
</file>

<file path=xl/sharedStrings.xml><?xml version="1.0" encoding="utf-8"?>
<sst xmlns="http://schemas.openxmlformats.org/spreadsheetml/2006/main" count="77" uniqueCount="40">
  <si>
    <t>№ п/п</t>
  </si>
  <si>
    <t>Субъект  РФ</t>
  </si>
  <si>
    <t>№ п/п МО</t>
  </si>
  <si>
    <t>Муниципальное образование</t>
  </si>
  <si>
    <t>Описание недостатков</t>
  </si>
  <si>
    <t>Устранение недостатков</t>
  </si>
  <si>
    <t>ДАТА</t>
  </si>
  <si>
    <t xml:space="preserve">НЕДОСТАТКИ УСТРАНЕНЫ </t>
  </si>
  <si>
    <t xml:space="preserve">НЕДОСТАТКИ НЕ УСТРАНЕНЫ </t>
  </si>
  <si>
    <t>Причины неустранения</t>
  </si>
  <si>
    <t xml:space="preserve">Территория ПЕРЕДАНА на  текущее содержание (уборку, поддержание  надлежащего состояния и т.д.) </t>
  </si>
  <si>
    <t xml:space="preserve">Территория НЕ ПЕРЕДАНА (передача объекта не оформлена) на  текущее содержание </t>
  </si>
  <si>
    <t>Адрес дворовой территории</t>
  </si>
  <si>
    <r>
      <t xml:space="preserve">Стоимость работ по контракту, 
</t>
    </r>
    <r>
      <rPr>
        <b/>
        <sz val="12"/>
        <color theme="1"/>
        <rFont val="Times New Roman"/>
        <family val="1"/>
        <charset val="204"/>
      </rPr>
      <t>тыс. рублей</t>
    </r>
  </si>
  <si>
    <r>
      <t xml:space="preserve">Плановые сроки устранения </t>
    </r>
    <r>
      <rPr>
        <b/>
        <sz val="12"/>
        <color theme="1"/>
        <rFont val="Times New Roman"/>
        <family val="1"/>
        <charset val="204"/>
      </rPr>
      <t>(дд.мм.гггг)</t>
    </r>
  </si>
  <si>
    <r>
      <t xml:space="preserve">МО
</t>
    </r>
    <r>
      <rPr>
        <b/>
        <sz val="12"/>
        <color theme="1"/>
        <rFont val="Times New Roman"/>
        <family val="1"/>
        <charset val="204"/>
      </rPr>
      <t>(да)</t>
    </r>
  </si>
  <si>
    <r>
      <t xml:space="preserve">гражданами </t>
    </r>
    <r>
      <rPr>
        <b/>
        <sz val="12"/>
        <color theme="1"/>
        <rFont val="Times New Roman"/>
        <family val="1"/>
        <charset val="204"/>
      </rPr>
      <t>(да)</t>
    </r>
  </si>
  <si>
    <r>
      <t xml:space="preserve">ОНФ 
</t>
    </r>
    <r>
      <rPr>
        <b/>
        <sz val="12"/>
        <color theme="1"/>
        <rFont val="Times New Roman"/>
        <family val="1"/>
        <charset val="204"/>
      </rPr>
      <t>(да)</t>
    </r>
  </si>
  <si>
    <r>
      <t xml:space="preserve">Единая Россия
</t>
    </r>
    <r>
      <rPr>
        <b/>
        <sz val="12"/>
        <color theme="1"/>
        <rFont val="Times New Roman"/>
        <family val="1"/>
        <charset val="204"/>
      </rPr>
      <t xml:space="preserve"> (да)</t>
    </r>
  </si>
  <si>
    <r>
      <t>Минстрой Росси</t>
    </r>
    <r>
      <rPr>
        <b/>
        <sz val="12"/>
        <color theme="1"/>
        <rFont val="Times New Roman"/>
        <family val="1"/>
        <charset val="204"/>
      </rPr>
      <t xml:space="preserve"> 
( да) </t>
    </r>
  </si>
  <si>
    <r>
      <t xml:space="preserve">Иное
</t>
    </r>
    <r>
      <rPr>
        <b/>
        <sz val="12"/>
        <color theme="1"/>
        <rFont val="Times New Roman"/>
        <family val="1"/>
        <charset val="204"/>
      </rPr>
      <t xml:space="preserve"> (да)</t>
    </r>
  </si>
  <si>
    <r>
      <t>НЕДОСТАТКИ</t>
    </r>
    <r>
      <rPr>
        <b/>
        <sz val="12"/>
        <color rgb="FFFF0000"/>
        <rFont val="Times New Roman"/>
        <family val="1"/>
        <charset val="204"/>
      </rPr>
      <t xml:space="preserve"> УСТРАНЕНЫ</t>
    </r>
    <r>
      <rPr>
        <sz val="12"/>
        <color theme="1"/>
        <rFont val="Times New Roman"/>
        <family val="1"/>
        <charset val="204"/>
      </rPr>
      <t xml:space="preserve"> в рамках </t>
    </r>
    <r>
      <rPr>
        <b/>
        <sz val="12"/>
        <color rgb="FFFF0000"/>
        <rFont val="Times New Roman"/>
        <family val="1"/>
        <charset val="204"/>
      </rPr>
      <t>гарантийных обязательств</t>
    </r>
    <r>
      <rPr>
        <sz val="12"/>
        <color theme="1"/>
        <rFont val="Times New Roman"/>
        <family val="1"/>
        <charset val="204"/>
      </rPr>
      <t xml:space="preserve"> (</t>
    </r>
    <r>
      <rPr>
        <b/>
        <sz val="12"/>
        <color theme="1"/>
        <rFont val="Times New Roman"/>
        <family val="1"/>
        <charset val="204"/>
      </rPr>
      <t>фактическая дата</t>
    </r>
    <r>
      <rPr>
        <sz val="12"/>
        <color theme="1"/>
        <rFont val="Times New Roman"/>
        <family val="1"/>
        <charset val="204"/>
      </rPr>
      <t xml:space="preserve"> устранения с приложением скан-копий документов, подтверждающих устранение недостатков)
</t>
    </r>
    <r>
      <rPr>
        <b/>
        <sz val="12"/>
        <color rgb="FFFF0000"/>
        <rFont val="Times New Roman"/>
        <family val="1"/>
        <charset val="204"/>
      </rPr>
      <t>(дд.мм.гггг)</t>
    </r>
  </si>
  <si>
    <r>
      <t xml:space="preserve">НЕДОСТАТКИ </t>
    </r>
    <r>
      <rPr>
        <b/>
        <sz val="12"/>
        <color rgb="FFFF0000"/>
        <rFont val="Times New Roman"/>
        <family val="1"/>
        <charset val="204"/>
      </rPr>
      <t>УСТРАНЕНЫ</t>
    </r>
    <r>
      <rPr>
        <sz val="12"/>
        <color theme="1"/>
        <rFont val="Times New Roman"/>
        <family val="1"/>
        <charset val="204"/>
      </rPr>
      <t xml:space="preserve"> силами</t>
    </r>
    <r>
      <rPr>
        <b/>
        <sz val="12"/>
        <color rgb="FFFF0000"/>
        <rFont val="Times New Roman"/>
        <family val="1"/>
        <charset val="204"/>
      </rPr>
      <t xml:space="preserve"> муниципалитета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(фактическая дата</t>
    </r>
    <r>
      <rPr>
        <sz val="12"/>
        <color theme="1"/>
        <rFont val="Times New Roman"/>
        <family val="1"/>
        <charset val="204"/>
      </rPr>
      <t xml:space="preserve"> устранения с приложением скан-копий документов, подтверждающих устранение недостатков) 
</t>
    </r>
    <r>
      <rPr>
        <b/>
        <sz val="12"/>
        <color rgb="FFFF0000"/>
        <rFont val="Times New Roman"/>
        <family val="1"/>
        <charset val="204"/>
      </rPr>
      <t>(дд.мм.гггг)</t>
    </r>
  </si>
  <si>
    <t>НЕДОСТАТКИ ВЫЯВЛЕНЫ</t>
  </si>
  <si>
    <r>
      <t xml:space="preserve">Стоимость содержания объекта в год, 
</t>
    </r>
    <r>
      <rPr>
        <b/>
        <sz val="12"/>
        <rFont val="Times New Roman"/>
        <family val="1"/>
        <charset val="204"/>
      </rPr>
      <t>тыс. руб.</t>
    </r>
  </si>
  <si>
    <r>
      <t xml:space="preserve">Наименование организации, УК,ТСЖ и т.п., которой передан объект на текущее содержание </t>
    </r>
    <r>
      <rPr>
        <b/>
        <sz val="12"/>
        <rFont val="Times New Roman"/>
        <family val="1"/>
        <charset val="204"/>
      </rPr>
      <t>(Наименование, ИНН)</t>
    </r>
  </si>
  <si>
    <r>
      <t xml:space="preserve">Содержание объекта не осуществляется 
</t>
    </r>
    <r>
      <rPr>
        <b/>
        <sz val="12"/>
        <rFont val="Times New Roman"/>
        <family val="1"/>
        <charset val="204"/>
      </rPr>
      <t>(да)</t>
    </r>
  </si>
  <si>
    <r>
      <t xml:space="preserve">Стоимотсь содержания объекта в год (в случае содержания объекта), 
</t>
    </r>
    <r>
      <rPr>
        <b/>
        <sz val="12"/>
        <rFont val="Times New Roman"/>
        <family val="1"/>
        <charset val="204"/>
      </rPr>
      <t>тыс. руб.</t>
    </r>
  </si>
  <si>
    <r>
      <t xml:space="preserve">Кем осуществляется содержание объекта 
</t>
    </r>
    <r>
      <rPr>
        <b/>
        <sz val="12"/>
        <rFont val="Times New Roman"/>
        <family val="1"/>
        <charset val="204"/>
      </rPr>
      <t>(Наименование, ИНН)</t>
    </r>
  </si>
  <si>
    <r>
      <t xml:space="preserve">Текущее содержание территории </t>
    </r>
    <r>
      <rPr>
        <b/>
        <sz val="12"/>
        <rFont val="Times New Roman"/>
        <family val="1"/>
        <charset val="204"/>
      </rPr>
      <t xml:space="preserve">за счет иных средств средств </t>
    </r>
    <r>
      <rPr>
        <b/>
        <sz val="12"/>
        <color rgb="FFFF0000"/>
        <rFont val="Times New Roman"/>
        <family val="1"/>
        <charset val="204"/>
      </rPr>
      <t>физических, юридических лиц</t>
    </r>
    <r>
      <rPr>
        <sz val="12"/>
        <rFont val="Times New Roman"/>
        <family val="1"/>
        <charset val="204"/>
      </rPr>
      <t xml:space="preserve"> и тд. 
</t>
    </r>
    <r>
      <rPr>
        <b/>
        <sz val="12"/>
        <rFont val="Times New Roman"/>
        <family val="1"/>
        <charset val="204"/>
      </rPr>
      <t>(ДА)</t>
    </r>
  </si>
  <si>
    <r>
      <t xml:space="preserve">Текущее содержание территории </t>
    </r>
    <r>
      <rPr>
        <b/>
        <sz val="12"/>
        <rFont val="Times New Roman"/>
        <family val="1"/>
        <charset val="204"/>
      </rPr>
      <t xml:space="preserve">за счет средств </t>
    </r>
    <r>
      <rPr>
        <b/>
        <sz val="12"/>
        <color rgb="FFFF0000"/>
        <rFont val="Times New Roman"/>
        <family val="1"/>
        <charset val="204"/>
      </rPr>
      <t xml:space="preserve">собственников </t>
    </r>
    <r>
      <rPr>
        <b/>
        <sz val="12"/>
        <rFont val="Times New Roman"/>
        <family val="1"/>
        <charset val="204"/>
      </rPr>
      <t xml:space="preserve">
(ДА)</t>
    </r>
  </si>
  <si>
    <r>
      <t xml:space="preserve">Текущее содержание территории </t>
    </r>
    <r>
      <rPr>
        <b/>
        <sz val="12"/>
        <rFont val="Times New Roman"/>
        <family val="1"/>
        <charset val="204"/>
      </rPr>
      <t xml:space="preserve">за счет средств </t>
    </r>
    <r>
      <rPr>
        <b/>
        <sz val="12"/>
        <color rgb="FFFF0000"/>
        <rFont val="Times New Roman"/>
        <family val="1"/>
        <charset val="204"/>
      </rPr>
      <t>муниципального (регионального) бюджета</t>
    </r>
    <r>
      <rPr>
        <sz val="12"/>
        <rFont val="Times New Roman"/>
        <family val="1"/>
        <charset val="204"/>
      </rPr>
      <t xml:space="preserve"> 
</t>
    </r>
    <r>
      <rPr>
        <b/>
        <sz val="12"/>
        <rFont val="Times New Roman"/>
        <family val="1"/>
        <charset val="204"/>
      </rPr>
      <t>(да)</t>
    </r>
  </si>
  <si>
    <r>
      <t xml:space="preserve">Акт приема-передачи, договор и пр. 
</t>
    </r>
    <r>
      <rPr>
        <b/>
        <sz val="12"/>
        <rFont val="Times New Roman"/>
        <family val="1"/>
        <charset val="204"/>
      </rPr>
      <t>Наименование и реквизиты документа, которым передан объект</t>
    </r>
    <r>
      <rPr>
        <sz val="12"/>
        <rFont val="Times New Roman"/>
        <family val="1"/>
        <charset val="204"/>
      </rPr>
      <t xml:space="preserve">
(номер, дата, наименование, кем утверждено)</t>
    </r>
  </si>
  <si>
    <t>Субъект РФ</t>
  </si>
  <si>
    <t>О выявленных недостатках и текущем содержании дворовых территорий, благоустроенных в рамках реализации федерального проекта "Формирование комфортной городской среды" в 2019 году</t>
  </si>
  <si>
    <r>
      <rPr>
        <b/>
        <sz val="12"/>
        <color rgb="FFFF0000"/>
        <rFont val="Times New Roman"/>
        <family val="1"/>
        <charset val="204"/>
      </rPr>
      <t>УСТРАНЕНИЕ</t>
    </r>
    <r>
      <rPr>
        <b/>
        <sz val="12"/>
        <color theme="1"/>
        <rFont val="Times New Roman"/>
        <family val="1"/>
        <charset val="204"/>
      </rPr>
      <t xml:space="preserve"> ВЫЯВЛЕННЫХ НЕДОСТАТКОВ на объектах, благоустроенных в 2019 году</t>
    </r>
  </si>
  <si>
    <t>СОДЕРЖАНИЕ объектов благоустройства 2019 года</t>
  </si>
  <si>
    <t>О выявленных недостатках и текущем содержании общественных территорий, благоустроенных в рамках реализации федерального  проекта "Формирование комфортной городской среды"в 2019 году</t>
  </si>
  <si>
    <t>Приложение № 8.2</t>
  </si>
  <si>
    <t>Приложение № 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</si>
</sst>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_р_._-;\-* #,##0.00_р_._-;_-* \-??_р_._-;_-@_-"/>
    <numFmt numFmtId="166" formatCode="_-* #,##0.00&quot;р.&quot;_-;\-* #,##0.00&quot;р.&quot;_-;_-* &quot;-&quot;??&quot;р.&quot;_-;_-@_-"/>
    <numFmt numFmtId="167" formatCode="_-* #,##0.00\ _₽_-;\-* #,##0.00\ _₽_-;_-* \-??\ _₽_-;_-@_-"/>
    <numFmt numFmtId="168" formatCode="_-* #,##0.00&quot;р.&quot;_-;\-* #,##0.00&quot;р.&quot;_-;_-* \-??&quot;р.&quot;_-;_-@_-"/>
    <numFmt numFmtId="169" formatCode="_-* #,##0.00&quot; ₽&quot;_-;\-* #,##0.00&quot; ₽&quot;_-;_-* \-??&quot; ₽&quot;_-;_-@_-"/>
    <numFmt numFmtId="170" formatCode="_-* #,##0.00,_₽_-;\-* #,##0.00,_₽_-;_-* \-??\ _₽_-;_-@_-"/>
    <numFmt numFmtId="171" formatCode="#,##0.0"/>
  </numFmts>
  <fonts count="4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8"/>
      <color indexed="8"/>
      <name val="Courier New"/>
      <family val="3"/>
      <charset val="204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charset val="204"/>
    </font>
    <font>
      <sz val="10"/>
      <name val="Arial Cyr"/>
    </font>
    <font>
      <sz val="10"/>
      <name val="Arial Cyr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u/>
      <sz val="6.6"/>
      <color theme="10"/>
      <name val="Calibri"/>
      <family val="2"/>
      <charset val="204"/>
    </font>
    <font>
      <u/>
      <sz val="11"/>
      <color indexed="30"/>
      <name val="Calibri"/>
      <family val="2"/>
      <charset val="204"/>
    </font>
    <font>
      <u/>
      <sz val="14.3"/>
      <color theme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u/>
      <sz val="11"/>
      <name val="Calibri"/>
      <family val="2"/>
      <charset val="204"/>
    </font>
    <font>
      <u/>
      <sz val="11"/>
      <color rgb="FF0563C1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1"/>
      <color theme="1"/>
      <name val="Arial"/>
      <family val="2"/>
      <charset val="204"/>
    </font>
    <font>
      <u/>
      <sz val="14.3"/>
      <color indexed="3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2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99FF"/>
        <bgColor rgb="FF9999FF"/>
      </patternFill>
    </fill>
    <fill>
      <patternFill patternType="solid">
        <fgColor rgb="FFFFEB9C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rgb="FFFFC7CE"/>
      </patternFill>
    </fill>
    <fill>
      <patternFill patternType="solid">
        <fgColor indexed="41"/>
        <bgColor indexed="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14">
    <xf numFmtId="0" fontId="0" fillId="0" borderId="0"/>
    <xf numFmtId="164" fontId="5" fillId="0" borderId="0" applyFont="0" applyFill="0" applyBorder="0" applyAlignment="0" applyProtection="0"/>
    <xf numFmtId="0" fontId="8" fillId="2" borderId="0">
      <alignment horizontal="left" vertical="center"/>
    </xf>
    <xf numFmtId="0" fontId="6" fillId="0" borderId="0" applyBorder="0" applyProtection="0"/>
    <xf numFmtId="0" fontId="6" fillId="0" borderId="0"/>
    <xf numFmtId="0" fontId="10" fillId="0" borderId="0" applyNumberFormat="0" applyFill="0" applyBorder="0" applyProtection="0">
      <alignment horizontal="center"/>
    </xf>
    <xf numFmtId="0" fontId="11" fillId="0" borderId="0"/>
    <xf numFmtId="0" fontId="5" fillId="0" borderId="0"/>
    <xf numFmtId="0" fontId="12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3" fillId="0" borderId="0"/>
    <xf numFmtId="43" fontId="5" fillId="0" borderId="0" applyFont="0" applyFill="0" applyBorder="0" applyAlignment="0" applyProtection="0"/>
    <xf numFmtId="0" fontId="6" fillId="0" borderId="0"/>
    <xf numFmtId="0" fontId="5" fillId="0" borderId="0"/>
    <xf numFmtId="0" fontId="12" fillId="3" borderId="0" applyBorder="0" applyProtection="0"/>
    <xf numFmtId="165" fontId="6" fillId="0" borderId="0" applyFill="0" applyBorder="0" applyAlignment="0" applyProtection="0"/>
    <xf numFmtId="0" fontId="5" fillId="0" borderId="0"/>
    <xf numFmtId="0" fontId="6" fillId="0" borderId="0"/>
    <xf numFmtId="0" fontId="12" fillId="0" borderId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0" fontId="12" fillId="0" borderId="0"/>
    <xf numFmtId="43" fontId="5" fillId="0" borderId="0" applyFont="0" applyFill="0" applyBorder="0" applyAlignment="0" applyProtection="0"/>
    <xf numFmtId="0" fontId="11" fillId="0" borderId="0"/>
    <xf numFmtId="164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0" fontId="17" fillId="0" borderId="0"/>
    <xf numFmtId="164" fontId="17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164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 applyBorder="0" applyProtection="0"/>
    <xf numFmtId="44" fontId="5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9" fillId="0" borderId="0"/>
    <xf numFmtId="0" fontId="12" fillId="0" borderId="0"/>
    <xf numFmtId="0" fontId="13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6" fillId="6" borderId="0" applyNumberFormat="0" applyBorder="0" applyAlignment="0" applyProtection="0"/>
    <xf numFmtId="0" fontId="8" fillId="5" borderId="0">
      <alignment horizontal="left" vertical="center"/>
    </xf>
    <xf numFmtId="168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/>
    <xf numFmtId="9" fontId="6" fillId="0" borderId="0" applyFill="0" applyBorder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1" fillId="7" borderId="0" applyNumberFormat="0" applyBorder="0">
      <alignment vertical="top"/>
      <protection locked="0"/>
    </xf>
    <xf numFmtId="0" fontId="22" fillId="4" borderId="0" applyNumberFormat="0" applyBorder="0">
      <alignment vertical="top"/>
      <protection locked="0"/>
    </xf>
    <xf numFmtId="9" fontId="12" fillId="0" borderId="0" applyBorder="0" applyProtection="0"/>
    <xf numFmtId="0" fontId="23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8" borderId="0"/>
    <xf numFmtId="0" fontId="6" fillId="0" borderId="0"/>
    <xf numFmtId="0" fontId="6" fillId="0" borderId="0"/>
    <xf numFmtId="165" fontId="6" fillId="0" borderId="0"/>
    <xf numFmtId="0" fontId="6" fillId="0" borderId="0"/>
    <xf numFmtId="43" fontId="5" fillId="0" borderId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 applyNumberFormat="0" applyBorder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6" fillId="0" borderId="0"/>
    <xf numFmtId="0" fontId="2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/>
    <xf numFmtId="0" fontId="29" fillId="0" borderId="0" applyBorder="0" applyProtection="0"/>
    <xf numFmtId="0" fontId="33" fillId="0" borderId="0" applyBorder="0" applyProtection="0"/>
    <xf numFmtId="0" fontId="12" fillId="0" borderId="0"/>
    <xf numFmtId="0" fontId="1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2" fillId="0" borderId="0" applyBorder="0" applyProtection="0"/>
    <xf numFmtId="170" fontId="12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/>
    <xf numFmtId="0" fontId="28" fillId="0" borderId="0" applyBorder="0" applyProtection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14" fillId="0" borderId="0">
      <alignment horizontal="center"/>
    </xf>
    <xf numFmtId="43" fontId="13" fillId="0" borderId="0" applyFont="0" applyFill="0" applyBorder="0" applyAlignment="0" applyProtection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ill="0" applyBorder="0" applyAlignment="0" applyProtection="0"/>
    <xf numFmtId="0" fontId="15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5" fillId="0" borderId="0"/>
    <xf numFmtId="0" fontId="13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top" wrapText="1"/>
    </xf>
    <xf numFmtId="0" fontId="0" fillId="0" borderId="0" xfId="0" applyFont="1" applyAlignment="1">
      <alignment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1" fontId="2" fillId="0" borderId="0" xfId="0" applyNumberFormat="1" applyFont="1" applyAlignment="1">
      <alignment horizontal="center" vertical="top" wrapText="1"/>
    </xf>
    <xf numFmtId="2" fontId="2" fillId="0" borderId="0" xfId="0" applyNumberFormat="1" applyFont="1" applyFill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171" fontId="2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wrapText="1"/>
    </xf>
    <xf numFmtId="3" fontId="36" fillId="0" borderId="18" xfId="0" applyNumberFormat="1" applyFont="1" applyFill="1" applyBorder="1" applyAlignment="1">
      <alignment horizontal="center" vertical="center" wrapText="1"/>
    </xf>
    <xf numFmtId="3" fontId="36" fillId="0" borderId="15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 wrapText="1"/>
    </xf>
    <xf numFmtId="14" fontId="2" fillId="0" borderId="18" xfId="0" applyNumberFormat="1" applyFont="1" applyFill="1" applyBorder="1" applyAlignment="1">
      <alignment horizontal="center" vertical="center" wrapText="1"/>
    </xf>
    <xf numFmtId="10" fontId="2" fillId="0" borderId="18" xfId="0" applyNumberFormat="1" applyFont="1" applyFill="1" applyBorder="1" applyAlignment="1">
      <alignment horizontal="center" vertical="center" wrapText="1"/>
    </xf>
    <xf numFmtId="4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wrapText="1"/>
    </xf>
    <xf numFmtId="0" fontId="2" fillId="0" borderId="18" xfId="0" applyFont="1" applyFill="1" applyBorder="1" applyAlignment="1">
      <alignment vertical="center" wrapText="1"/>
    </xf>
    <xf numFmtId="3" fontId="2" fillId="9" borderId="18" xfId="0" applyNumberFormat="1" applyFont="1" applyFill="1" applyBorder="1" applyAlignment="1">
      <alignment horizontal="center" vertical="center" wrapText="1"/>
    </xf>
    <xf numFmtId="4" fontId="2" fillId="9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2" fontId="2" fillId="0" borderId="18" xfId="0" applyNumberFormat="1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vertical="center" wrapText="1"/>
    </xf>
    <xf numFmtId="4" fontId="39" fillId="10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35" fillId="0" borderId="21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2" fontId="2" fillId="0" borderId="43" xfId="0" applyNumberFormat="1" applyFont="1" applyFill="1" applyBorder="1" applyAlignment="1">
      <alignment horizontal="center" vertical="center" wrapText="1"/>
    </xf>
    <xf numFmtId="2" fontId="2" fillId="0" borderId="39" xfId="0" applyNumberFormat="1" applyFont="1" applyFill="1" applyBorder="1" applyAlignment="1">
      <alignment horizontal="center" vertical="center" wrapText="1"/>
    </xf>
    <xf numFmtId="2" fontId="2" fillId="0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5" fillId="0" borderId="18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</cellXfs>
  <cellStyles count="1314">
    <cellStyle name="Excel Built-in Good" xfId="105"/>
    <cellStyle name="Excel Built-in Hyperlink" xfId="103"/>
    <cellStyle name="Excel Built-in Normal" xfId="6"/>
    <cellStyle name="Excel Built-in Normal 1" xfId="120"/>
    <cellStyle name="Excel Built-in Normal 1 2" xfId="256"/>
    <cellStyle name="Excel Built-in Normal 2" xfId="3"/>
    <cellStyle name="Excel Built-in Normal 2 2" xfId="29"/>
    <cellStyle name="Excel Built-in Normal 3" xfId="50"/>
    <cellStyle name="Excel Built-in Normal 4" xfId="8"/>
    <cellStyle name="Excel Built-in Normal 5" xfId="243"/>
    <cellStyle name="Excel_BuiltIn_20% — акцент4" xfId="61"/>
    <cellStyle name="Heading 1" xfId="5"/>
    <cellStyle name="S5" xfId="2"/>
    <cellStyle name="S5 2" xfId="62"/>
    <cellStyle name="TableStyleLight1" xfId="33"/>
    <cellStyle name="TableStyleLight1 2" xfId="90"/>
    <cellStyle name="TableStyleLight1 3" xfId="184"/>
    <cellStyle name="Гиперссылка 2" xfId="49"/>
    <cellStyle name="Гиперссылка 2 2" xfId="133"/>
    <cellStyle name="Гиперссылка 3" xfId="104"/>
    <cellStyle name="Гиперссылка 3 2" xfId="131"/>
    <cellStyle name="Гиперссылка 4" xfId="98"/>
    <cellStyle name="Гиперссылка 5" xfId="121"/>
    <cellStyle name="Гиперссылка 6" xfId="171"/>
    <cellStyle name="Гиперссылка 7" xfId="269"/>
    <cellStyle name="Денежный 2" xfId="52"/>
    <cellStyle name="Денежный 2 2" xfId="63"/>
    <cellStyle name="Денежный 3" xfId="51"/>
    <cellStyle name="Денежный 3 10" xfId="141"/>
    <cellStyle name="Денежный 3 10 2" xfId="322"/>
    <cellStyle name="Денежный 3 10 2 2" xfId="565"/>
    <cellStyle name="Денежный 3 10 2 3" xfId="803"/>
    <cellStyle name="Денежный 3 10 2 4" xfId="1041"/>
    <cellStyle name="Денежный 3 10 3" xfId="444"/>
    <cellStyle name="Денежный 3 10 4" xfId="682"/>
    <cellStyle name="Денежный 3 10 5" xfId="920"/>
    <cellStyle name="Денежный 3 10 6" xfId="1158"/>
    <cellStyle name="Денежный 3 10 7" xfId="1282"/>
    <cellStyle name="Денежный 3 11" xfId="213"/>
    <cellStyle name="Денежный 3 11 2" xfId="367"/>
    <cellStyle name="Денежный 3 11 2 2" xfId="610"/>
    <cellStyle name="Денежный 3 11 2 3" xfId="848"/>
    <cellStyle name="Денежный 3 11 2 4" xfId="1086"/>
    <cellStyle name="Денежный 3 11 3" xfId="489"/>
    <cellStyle name="Денежный 3 11 4" xfId="727"/>
    <cellStyle name="Денежный 3 11 5" xfId="965"/>
    <cellStyle name="Денежный 3 11 6" xfId="1203"/>
    <cellStyle name="Денежный 3 12" xfId="287"/>
    <cellStyle name="Денежный 3 12 2" xfId="530"/>
    <cellStyle name="Денежный 3 12 3" xfId="768"/>
    <cellStyle name="Денежный 3 12 4" xfId="1006"/>
    <cellStyle name="Денежный 3 13" xfId="409"/>
    <cellStyle name="Денежный 3 14" xfId="647"/>
    <cellStyle name="Денежный 3 15" xfId="885"/>
    <cellStyle name="Денежный 3 16" xfId="1123"/>
    <cellStyle name="Денежный 3 17" xfId="1247"/>
    <cellStyle name="Денежный 3 2" xfId="65"/>
    <cellStyle name="Денежный 3 2 2" xfId="144"/>
    <cellStyle name="Денежный 3 2 2 2" xfId="325"/>
    <cellStyle name="Денежный 3 2 2 2 2" xfId="568"/>
    <cellStyle name="Денежный 3 2 2 2 3" xfId="806"/>
    <cellStyle name="Денежный 3 2 2 2 4" xfId="1044"/>
    <cellStyle name="Денежный 3 2 2 3" xfId="447"/>
    <cellStyle name="Денежный 3 2 2 4" xfId="685"/>
    <cellStyle name="Денежный 3 2 2 5" xfId="923"/>
    <cellStyle name="Денежный 3 2 2 6" xfId="1161"/>
    <cellStyle name="Денежный 3 2 2 7" xfId="1285"/>
    <cellStyle name="Денежный 3 2 3" xfId="216"/>
    <cellStyle name="Денежный 3 2 3 2" xfId="370"/>
    <cellStyle name="Денежный 3 2 3 2 2" xfId="613"/>
    <cellStyle name="Денежный 3 2 3 2 3" xfId="851"/>
    <cellStyle name="Денежный 3 2 3 2 4" xfId="1089"/>
    <cellStyle name="Денежный 3 2 3 3" xfId="492"/>
    <cellStyle name="Денежный 3 2 3 4" xfId="730"/>
    <cellStyle name="Денежный 3 2 3 5" xfId="968"/>
    <cellStyle name="Денежный 3 2 3 6" xfId="1206"/>
    <cellStyle name="Денежный 3 2 4" xfId="290"/>
    <cellStyle name="Денежный 3 2 4 2" xfId="533"/>
    <cellStyle name="Денежный 3 2 4 3" xfId="771"/>
    <cellStyle name="Денежный 3 2 4 4" xfId="1009"/>
    <cellStyle name="Денежный 3 2 5" xfId="412"/>
    <cellStyle name="Денежный 3 2 6" xfId="650"/>
    <cellStyle name="Денежный 3 2 7" xfId="888"/>
    <cellStyle name="Денежный 3 2 8" xfId="1126"/>
    <cellStyle name="Денежный 3 2 9" xfId="1250"/>
    <cellStyle name="Денежный 3 3" xfId="66"/>
    <cellStyle name="Денежный 3 4" xfId="67"/>
    <cellStyle name="Денежный 3 4 2" xfId="145"/>
    <cellStyle name="Денежный 3 4 2 2" xfId="326"/>
    <cellStyle name="Денежный 3 4 2 2 2" xfId="569"/>
    <cellStyle name="Денежный 3 4 2 2 3" xfId="807"/>
    <cellStyle name="Денежный 3 4 2 2 4" xfId="1045"/>
    <cellStyle name="Денежный 3 4 2 3" xfId="448"/>
    <cellStyle name="Денежный 3 4 2 4" xfId="686"/>
    <cellStyle name="Денежный 3 4 2 5" xfId="924"/>
    <cellStyle name="Денежный 3 4 2 6" xfId="1162"/>
    <cellStyle name="Денежный 3 4 2 7" xfId="1286"/>
    <cellStyle name="Денежный 3 4 3" xfId="217"/>
    <cellStyle name="Денежный 3 4 3 2" xfId="371"/>
    <cellStyle name="Денежный 3 4 3 2 2" xfId="614"/>
    <cellStyle name="Денежный 3 4 3 2 3" xfId="852"/>
    <cellStyle name="Денежный 3 4 3 2 4" xfId="1090"/>
    <cellStyle name="Денежный 3 4 3 3" xfId="493"/>
    <cellStyle name="Денежный 3 4 3 4" xfId="731"/>
    <cellStyle name="Денежный 3 4 3 5" xfId="969"/>
    <cellStyle name="Денежный 3 4 3 6" xfId="1207"/>
    <cellStyle name="Денежный 3 4 4" xfId="291"/>
    <cellStyle name="Денежный 3 4 4 2" xfId="534"/>
    <cellStyle name="Денежный 3 4 4 3" xfId="772"/>
    <cellStyle name="Денежный 3 4 4 4" xfId="1010"/>
    <cellStyle name="Денежный 3 4 5" xfId="413"/>
    <cellStyle name="Денежный 3 4 6" xfId="651"/>
    <cellStyle name="Денежный 3 4 7" xfId="889"/>
    <cellStyle name="Денежный 3 4 8" xfId="1127"/>
    <cellStyle name="Денежный 3 4 9" xfId="1251"/>
    <cellStyle name="Денежный 3 5" xfId="68"/>
    <cellStyle name="Денежный 3 5 2" xfId="146"/>
    <cellStyle name="Денежный 3 5 2 2" xfId="327"/>
    <cellStyle name="Денежный 3 5 2 2 2" xfId="570"/>
    <cellStyle name="Денежный 3 5 2 2 3" xfId="808"/>
    <cellStyle name="Денежный 3 5 2 2 4" xfId="1046"/>
    <cellStyle name="Денежный 3 5 2 3" xfId="449"/>
    <cellStyle name="Денежный 3 5 2 4" xfId="687"/>
    <cellStyle name="Денежный 3 5 2 5" xfId="925"/>
    <cellStyle name="Денежный 3 5 2 6" xfId="1163"/>
    <cellStyle name="Денежный 3 5 2 7" xfId="1287"/>
    <cellStyle name="Денежный 3 5 3" xfId="218"/>
    <cellStyle name="Денежный 3 5 3 2" xfId="372"/>
    <cellStyle name="Денежный 3 5 3 2 2" xfId="615"/>
    <cellStyle name="Денежный 3 5 3 2 3" xfId="853"/>
    <cellStyle name="Денежный 3 5 3 2 4" xfId="1091"/>
    <cellStyle name="Денежный 3 5 3 3" xfId="494"/>
    <cellStyle name="Денежный 3 5 3 4" xfId="732"/>
    <cellStyle name="Денежный 3 5 3 5" xfId="970"/>
    <cellStyle name="Денежный 3 5 3 6" xfId="1208"/>
    <cellStyle name="Денежный 3 5 4" xfId="292"/>
    <cellStyle name="Денежный 3 5 4 2" xfId="535"/>
    <cellStyle name="Денежный 3 5 4 3" xfId="773"/>
    <cellStyle name="Денежный 3 5 4 4" xfId="1011"/>
    <cellStyle name="Денежный 3 5 5" xfId="414"/>
    <cellStyle name="Денежный 3 5 6" xfId="652"/>
    <cellStyle name="Денежный 3 5 7" xfId="890"/>
    <cellStyle name="Денежный 3 5 8" xfId="1128"/>
    <cellStyle name="Денежный 3 5 9" xfId="1252"/>
    <cellStyle name="Денежный 3 6" xfId="69"/>
    <cellStyle name="Денежный 3 6 2" xfId="147"/>
    <cellStyle name="Денежный 3 6 2 2" xfId="328"/>
    <cellStyle name="Денежный 3 6 2 2 2" xfId="571"/>
    <cellStyle name="Денежный 3 6 2 2 3" xfId="809"/>
    <cellStyle name="Денежный 3 6 2 2 4" xfId="1047"/>
    <cellStyle name="Денежный 3 6 2 3" xfId="450"/>
    <cellStyle name="Денежный 3 6 2 4" xfId="688"/>
    <cellStyle name="Денежный 3 6 2 5" xfId="926"/>
    <cellStyle name="Денежный 3 6 2 6" xfId="1164"/>
    <cellStyle name="Денежный 3 6 2 7" xfId="1288"/>
    <cellStyle name="Денежный 3 6 3" xfId="219"/>
    <cellStyle name="Денежный 3 6 3 2" xfId="373"/>
    <cellStyle name="Денежный 3 6 3 2 2" xfId="616"/>
    <cellStyle name="Денежный 3 6 3 2 3" xfId="854"/>
    <cellStyle name="Денежный 3 6 3 2 4" xfId="1092"/>
    <cellStyle name="Денежный 3 6 3 3" xfId="495"/>
    <cellStyle name="Денежный 3 6 3 4" xfId="733"/>
    <cellStyle name="Денежный 3 6 3 5" xfId="971"/>
    <cellStyle name="Денежный 3 6 3 6" xfId="1209"/>
    <cellStyle name="Денежный 3 6 4" xfId="293"/>
    <cellStyle name="Денежный 3 6 4 2" xfId="536"/>
    <cellStyle name="Денежный 3 6 4 3" xfId="774"/>
    <cellStyle name="Денежный 3 6 4 4" xfId="1012"/>
    <cellStyle name="Денежный 3 6 5" xfId="415"/>
    <cellStyle name="Денежный 3 6 6" xfId="653"/>
    <cellStyle name="Денежный 3 6 7" xfId="891"/>
    <cellStyle name="Денежный 3 6 8" xfId="1129"/>
    <cellStyle name="Денежный 3 6 9" xfId="1253"/>
    <cellStyle name="Денежный 3 7" xfId="70"/>
    <cellStyle name="Денежный 3 7 2" xfId="148"/>
    <cellStyle name="Денежный 3 7 2 2" xfId="329"/>
    <cellStyle name="Денежный 3 7 2 2 2" xfId="572"/>
    <cellStyle name="Денежный 3 7 2 2 3" xfId="810"/>
    <cellStyle name="Денежный 3 7 2 2 4" xfId="1048"/>
    <cellStyle name="Денежный 3 7 2 3" xfId="451"/>
    <cellStyle name="Денежный 3 7 2 4" xfId="689"/>
    <cellStyle name="Денежный 3 7 2 5" xfId="927"/>
    <cellStyle name="Денежный 3 7 2 6" xfId="1165"/>
    <cellStyle name="Денежный 3 7 2 7" xfId="1289"/>
    <cellStyle name="Денежный 3 7 3" xfId="220"/>
    <cellStyle name="Денежный 3 7 3 2" xfId="374"/>
    <cellStyle name="Денежный 3 7 3 2 2" xfId="617"/>
    <cellStyle name="Денежный 3 7 3 2 3" xfId="855"/>
    <cellStyle name="Денежный 3 7 3 2 4" xfId="1093"/>
    <cellStyle name="Денежный 3 7 3 3" xfId="496"/>
    <cellStyle name="Денежный 3 7 3 4" xfId="734"/>
    <cellStyle name="Денежный 3 7 3 5" xfId="972"/>
    <cellStyle name="Денежный 3 7 3 6" xfId="1210"/>
    <cellStyle name="Денежный 3 7 4" xfId="294"/>
    <cellStyle name="Денежный 3 7 4 2" xfId="537"/>
    <cellStyle name="Денежный 3 7 4 3" xfId="775"/>
    <cellStyle name="Денежный 3 7 4 4" xfId="1013"/>
    <cellStyle name="Денежный 3 7 5" xfId="416"/>
    <cellStyle name="Денежный 3 7 6" xfId="654"/>
    <cellStyle name="Денежный 3 7 7" xfId="892"/>
    <cellStyle name="Денежный 3 7 8" xfId="1130"/>
    <cellStyle name="Денежный 3 7 9" xfId="1254"/>
    <cellStyle name="Денежный 3 8" xfId="64"/>
    <cellStyle name="Денежный 3 8 2" xfId="143"/>
    <cellStyle name="Денежный 3 8 2 2" xfId="324"/>
    <cellStyle name="Денежный 3 8 2 2 2" xfId="567"/>
    <cellStyle name="Денежный 3 8 2 2 3" xfId="805"/>
    <cellStyle name="Денежный 3 8 2 2 4" xfId="1043"/>
    <cellStyle name="Денежный 3 8 2 3" xfId="446"/>
    <cellStyle name="Денежный 3 8 2 4" xfId="684"/>
    <cellStyle name="Денежный 3 8 2 5" xfId="922"/>
    <cellStyle name="Денежный 3 8 2 6" xfId="1160"/>
    <cellStyle name="Денежный 3 8 2 7" xfId="1284"/>
    <cellStyle name="Денежный 3 8 3" xfId="215"/>
    <cellStyle name="Денежный 3 8 3 2" xfId="369"/>
    <cellStyle name="Денежный 3 8 3 2 2" xfId="612"/>
    <cellStyle name="Денежный 3 8 3 2 3" xfId="850"/>
    <cellStyle name="Денежный 3 8 3 2 4" xfId="1088"/>
    <cellStyle name="Денежный 3 8 3 3" xfId="491"/>
    <cellStyle name="Денежный 3 8 3 4" xfId="729"/>
    <cellStyle name="Денежный 3 8 3 5" xfId="967"/>
    <cellStyle name="Денежный 3 8 3 6" xfId="1205"/>
    <cellStyle name="Денежный 3 8 4" xfId="289"/>
    <cellStyle name="Денежный 3 8 4 2" xfId="532"/>
    <cellStyle name="Денежный 3 8 4 3" xfId="770"/>
    <cellStyle name="Денежный 3 8 4 4" xfId="1008"/>
    <cellStyle name="Денежный 3 8 5" xfId="411"/>
    <cellStyle name="Денежный 3 8 6" xfId="649"/>
    <cellStyle name="Денежный 3 8 7" xfId="887"/>
    <cellStyle name="Денежный 3 8 8" xfId="1125"/>
    <cellStyle name="Денежный 3 8 9" xfId="1249"/>
    <cellStyle name="Денежный 3 9" xfId="119"/>
    <cellStyle name="Денежный 3 9 10" xfId="1272"/>
    <cellStyle name="Денежный 3 9 2" xfId="169"/>
    <cellStyle name="Денежный 3 9 2 2" xfId="347"/>
    <cellStyle name="Денежный 3 9 2 2 2" xfId="590"/>
    <cellStyle name="Денежный 3 9 2 2 3" xfId="828"/>
    <cellStyle name="Денежный 3 9 2 2 4" xfId="1066"/>
    <cellStyle name="Денежный 3 9 2 3" xfId="469"/>
    <cellStyle name="Денежный 3 9 2 4" xfId="707"/>
    <cellStyle name="Денежный 3 9 2 5" xfId="945"/>
    <cellStyle name="Денежный 3 9 2 6" xfId="1183"/>
    <cellStyle name="Денежный 3 9 2 7" xfId="1307"/>
    <cellStyle name="Денежный 3 9 3" xfId="205"/>
    <cellStyle name="Денежный 3 9 3 2" xfId="250"/>
    <cellStyle name="Денежный 3 9 3 2 2" xfId="396"/>
    <cellStyle name="Денежный 3 9 3 2 2 2" xfId="639"/>
    <cellStyle name="Денежный 3 9 3 2 2 3" xfId="877"/>
    <cellStyle name="Денежный 3 9 3 2 2 4" xfId="1115"/>
    <cellStyle name="Денежный 3 9 3 2 3" xfId="518"/>
    <cellStyle name="Денежный 3 9 3 2 4" xfId="756"/>
    <cellStyle name="Денежный 3 9 3 2 5" xfId="994"/>
    <cellStyle name="Денежный 3 9 3 2 6" xfId="1232"/>
    <cellStyle name="Денежный 3 9 3 3" xfId="359"/>
    <cellStyle name="Денежный 3 9 3 3 2" xfId="602"/>
    <cellStyle name="Денежный 3 9 3 3 3" xfId="840"/>
    <cellStyle name="Денежный 3 9 3 3 4" xfId="1078"/>
    <cellStyle name="Денежный 3 9 3 4" xfId="481"/>
    <cellStyle name="Денежный 3 9 3 5" xfId="719"/>
    <cellStyle name="Денежный 3 9 3 6" xfId="957"/>
    <cellStyle name="Денежный 3 9 3 7" xfId="1195"/>
    <cellStyle name="Денежный 3 9 4" xfId="238"/>
    <cellStyle name="Денежный 3 9 4 2" xfId="392"/>
    <cellStyle name="Денежный 3 9 4 2 2" xfId="635"/>
    <cellStyle name="Денежный 3 9 4 2 3" xfId="873"/>
    <cellStyle name="Денежный 3 9 4 2 4" xfId="1111"/>
    <cellStyle name="Денежный 3 9 4 3" xfId="514"/>
    <cellStyle name="Денежный 3 9 4 4" xfId="752"/>
    <cellStyle name="Денежный 3 9 4 5" xfId="990"/>
    <cellStyle name="Денежный 3 9 4 6" xfId="1228"/>
    <cellStyle name="Денежный 3 9 5" xfId="312"/>
    <cellStyle name="Денежный 3 9 5 2" xfId="555"/>
    <cellStyle name="Денежный 3 9 5 3" xfId="793"/>
    <cellStyle name="Денежный 3 9 5 4" xfId="1031"/>
    <cellStyle name="Денежный 3 9 6" xfId="434"/>
    <cellStyle name="Денежный 3 9 7" xfId="672"/>
    <cellStyle name="Денежный 3 9 8" xfId="910"/>
    <cellStyle name="Денежный 3 9 9" xfId="1148"/>
    <cellStyle name="Денежный 4" xfId="88"/>
    <cellStyle name="Денежный 5" xfId="193"/>
    <cellStyle name="Денежный 5 2" xfId="355"/>
    <cellStyle name="Денежный 5 2 2" xfId="598"/>
    <cellStyle name="Денежный 5 2 3" xfId="836"/>
    <cellStyle name="Денежный 5 2 4" xfId="1074"/>
    <cellStyle name="Денежный 5 3" xfId="477"/>
    <cellStyle name="Денежный 5 4" xfId="715"/>
    <cellStyle name="Денежный 5 5" xfId="953"/>
    <cellStyle name="Денежный 5 6" xfId="1191"/>
    <cellStyle name="Нейтральный 2" xfId="96"/>
    <cellStyle name="Обычный" xfId="0" builtinId="0"/>
    <cellStyle name="Обычный 10" xfId="9"/>
    <cellStyle name="Обычный 10 11" xfId="1239"/>
    <cellStyle name="Обычный 10 2" xfId="14"/>
    <cellStyle name="Обычный 10 2 2" xfId="132"/>
    <cellStyle name="Обычный 10 2 2 2" xfId="197"/>
    <cellStyle name="Обычный 10 2 2 2 2" xfId="239"/>
    <cellStyle name="Обычный 10 2 2 2 2 2" xfId="253"/>
    <cellStyle name="Обычный 10 2 2 2 2 2 2" xfId="1236"/>
    <cellStyle name="Обычный 10 2 2 2 3" xfId="264"/>
    <cellStyle name="Обычный 10 2 2 2 5" xfId="1233"/>
    <cellStyle name="Обычный 10 2 4" xfId="186"/>
    <cellStyle name="Обычный 10 3" xfId="92"/>
    <cellStyle name="Обычный 10 4" xfId="11"/>
    <cellStyle name="Обычный 10 4 2" xfId="107"/>
    <cellStyle name="Обычный 10 4 2 2 4" xfId="266"/>
    <cellStyle name="Обычный 10 4 2 4" xfId="185"/>
    <cellStyle name="Обычный 10 4 2 5" xfId="187"/>
    <cellStyle name="Обычный 10 4 2 6" xfId="251"/>
    <cellStyle name="Обычный 10 4 3" xfId="267"/>
    <cellStyle name="Обычный 10 4 4" xfId="189"/>
    <cellStyle name="Обычный 10 4 5" xfId="242"/>
    <cellStyle name="Обычный 10 4_Дворы" xfId="109"/>
    <cellStyle name="Обычный 10 5" xfId="401"/>
    <cellStyle name="Обычный 11" xfId="37"/>
    <cellStyle name="Обычный 12" xfId="7"/>
    <cellStyle name="Обычный 12 2" xfId="93"/>
    <cellStyle name="Обычный 12 4" xfId="40"/>
    <cellStyle name="Обычный 13" xfId="15"/>
    <cellStyle name="Обычный 13 2" xfId="106"/>
    <cellStyle name="Обычный 14" xfId="10"/>
    <cellStyle name="Обычный 15" xfId="12"/>
    <cellStyle name="Обычный 15 2" xfId="114"/>
    <cellStyle name="Обычный 15 2 2" xfId="127"/>
    <cellStyle name="Обычный 15 2 2 2" xfId="198"/>
    <cellStyle name="Обычный 15 2 2 2 2" xfId="257"/>
    <cellStyle name="Обычный 15 2 2 2 3" xfId="263"/>
    <cellStyle name="Обычный 15 2 3" xfId="128"/>
    <cellStyle name="Обычный 15 2 4" xfId="252"/>
    <cellStyle name="Обычный 15 2 7" xfId="276"/>
    <cellStyle name="Обычный 15 2 8" xfId="397"/>
    <cellStyle name="Обычный 15 3" xfId="115"/>
    <cellStyle name="Обычный 15 3 2" xfId="1234"/>
    <cellStyle name="Обычный 15 5" xfId="277"/>
    <cellStyle name="Обычный 15 9" xfId="398"/>
    <cellStyle name="Обычный 16" xfId="113"/>
    <cellStyle name="Обычный 16 2" xfId="165"/>
    <cellStyle name="Обычный 17" xfId="25"/>
    <cellStyle name="Обычный 17 2" xfId="178"/>
    <cellStyle name="Обычный 18" xfId="46"/>
    <cellStyle name="Обычный 19" xfId="59"/>
    <cellStyle name="Обычный 19 2" xfId="254"/>
    <cellStyle name="Обычный 2" xfId="17"/>
    <cellStyle name="Обычный 2 2" xfId="4"/>
    <cellStyle name="Обычный 2 2 2" xfId="42"/>
    <cellStyle name="Обычный 2 3" xfId="28"/>
    <cellStyle name="Обычный 2 4" xfId="53"/>
    <cellStyle name="Обычный 2 4 2" xfId="71"/>
    <cellStyle name="Обычный 2 5" xfId="1238"/>
    <cellStyle name="Обычный 2 6" xfId="27"/>
    <cellStyle name="Обычный 20" xfId="124"/>
    <cellStyle name="Обычный 21" xfId="170"/>
    <cellStyle name="Обычный 22" xfId="173"/>
    <cellStyle name="Обычный 23" xfId="122"/>
    <cellStyle name="Обычный 24" xfId="123"/>
    <cellStyle name="Обычный 25" xfId="174"/>
    <cellStyle name="Обычный 26" xfId="190"/>
    <cellStyle name="Обычный 27" xfId="191"/>
    <cellStyle name="Обычный 28" xfId="188"/>
    <cellStyle name="Обычный 29" xfId="194"/>
    <cellStyle name="Обычный 3" xfId="16"/>
    <cellStyle name="Обычный 3 2" xfId="54"/>
    <cellStyle name="Обычный 3 2 2" xfId="72"/>
    <cellStyle name="Обычный 3 3" xfId="38"/>
    <cellStyle name="Обычный 3 3 2" xfId="73"/>
    <cellStyle name="Обычный 3 4" xfId="19"/>
    <cellStyle name="Обычный 3 4 2" xfId="21"/>
    <cellStyle name="Обычный 3 8" xfId="41"/>
    <cellStyle name="Обычный 3 8 2" xfId="177"/>
    <cellStyle name="Обычный 3_Приложения к соглашению" xfId="18"/>
    <cellStyle name="Обычный 30" xfId="196"/>
    <cellStyle name="Обычный 31" xfId="199"/>
    <cellStyle name="Обычный 32" xfId="200"/>
    <cellStyle name="Обычный 33" xfId="201"/>
    <cellStyle name="Обычный 34" xfId="244"/>
    <cellStyle name="Обычный 35" xfId="245"/>
    <cellStyle name="Обычный 36" xfId="246"/>
    <cellStyle name="Обычный 37" xfId="268"/>
    <cellStyle name="Обычный 38" xfId="261"/>
    <cellStyle name="Обычный 39" xfId="1237"/>
    <cellStyle name="Обычный 4" xfId="31"/>
    <cellStyle name="Обычный 4 2" xfId="74"/>
    <cellStyle name="Обычный 4 3" xfId="26"/>
    <cellStyle name="Обычный 40" xfId="262"/>
    <cellStyle name="Обычный 41" xfId="274"/>
    <cellStyle name="Обычный 43" xfId="275"/>
    <cellStyle name="Обычный 45" xfId="271"/>
    <cellStyle name="Обычный 47" xfId="273"/>
    <cellStyle name="Обычный 49" xfId="270"/>
    <cellStyle name="Обычный 5" xfId="55"/>
    <cellStyle name="Обычный 5 2" xfId="75"/>
    <cellStyle name="Обычный 51" xfId="272"/>
    <cellStyle name="Обычный 53" xfId="399"/>
    <cellStyle name="Обычный 55" xfId="400"/>
    <cellStyle name="Обычный 6" xfId="22"/>
    <cellStyle name="Обычный 6 2" xfId="76"/>
    <cellStyle name="Обычный 6 3" xfId="45"/>
    <cellStyle name="Обычный 6 3 11" xfId="265"/>
    <cellStyle name="Обычный 6 3 2 2" xfId="130"/>
    <cellStyle name="Обычный 6 3 2 4" xfId="241"/>
    <cellStyle name="Обычный 6 3 3" xfId="129"/>
    <cellStyle name="Обычный 6 3 5" xfId="240"/>
    <cellStyle name="Обычный 6 3 9" xfId="258"/>
    <cellStyle name="Обычный 7" xfId="44"/>
    <cellStyle name="Обычный 7 2" xfId="77"/>
    <cellStyle name="Обычный 8" xfId="111"/>
    <cellStyle name="Обычный 8 2" xfId="163"/>
    <cellStyle name="Обычный 9" xfId="112"/>
    <cellStyle name="Обычный 9 2" xfId="164"/>
    <cellStyle name="Плохой 2" xfId="95"/>
    <cellStyle name="Пояснение 2" xfId="23"/>
    <cellStyle name="Пояснение 3" xfId="172"/>
    <cellStyle name="Пояснение 4" xfId="195"/>
    <cellStyle name="Процентный 2" xfId="60"/>
    <cellStyle name="Процентный 3" xfId="91"/>
    <cellStyle name="Процентный 4" xfId="97"/>
    <cellStyle name="Титул" xfId="259"/>
    <cellStyle name="Финансовый 10" xfId="32"/>
    <cellStyle name="Финансовый 10 10" xfId="881"/>
    <cellStyle name="Финансовый 10 11" xfId="1119"/>
    <cellStyle name="Финансовый 10 12" xfId="1243"/>
    <cellStyle name="Финансовый 10 2" xfId="102"/>
    <cellStyle name="Финансовый 10 2 2" xfId="161"/>
    <cellStyle name="Финансовый 10 2 2 2" xfId="342"/>
    <cellStyle name="Финансовый 10 2 2 2 2" xfId="585"/>
    <cellStyle name="Финансовый 10 2 2 2 3" xfId="823"/>
    <cellStyle name="Финансовый 10 2 2 2 4" xfId="1061"/>
    <cellStyle name="Финансовый 10 2 2 3" xfId="464"/>
    <cellStyle name="Финансовый 10 2 2 4" xfId="702"/>
    <cellStyle name="Финансовый 10 2 2 5" xfId="940"/>
    <cellStyle name="Финансовый 10 2 2 6" xfId="1178"/>
    <cellStyle name="Финансовый 10 2 2 7" xfId="1302"/>
    <cellStyle name="Финансовый 10 2 3" xfId="233"/>
    <cellStyle name="Финансовый 10 2 3 2" xfId="387"/>
    <cellStyle name="Финансовый 10 2 3 2 2" xfId="630"/>
    <cellStyle name="Финансовый 10 2 3 2 3" xfId="868"/>
    <cellStyle name="Финансовый 10 2 3 2 4" xfId="1106"/>
    <cellStyle name="Финансовый 10 2 3 3" xfId="509"/>
    <cellStyle name="Финансовый 10 2 3 4" xfId="747"/>
    <cellStyle name="Финансовый 10 2 3 5" xfId="985"/>
    <cellStyle name="Финансовый 10 2 3 6" xfId="1223"/>
    <cellStyle name="Финансовый 10 2 4" xfId="307"/>
    <cellStyle name="Финансовый 10 2 4 2" xfId="550"/>
    <cellStyle name="Финансовый 10 2 4 3" xfId="788"/>
    <cellStyle name="Финансовый 10 2 4 4" xfId="1026"/>
    <cellStyle name="Финансовый 10 2 5" xfId="429"/>
    <cellStyle name="Финансовый 10 2 6" xfId="667"/>
    <cellStyle name="Финансовый 10 2 7" xfId="905"/>
    <cellStyle name="Финансовый 10 2 8" xfId="1143"/>
    <cellStyle name="Финансовый 10 2 9" xfId="1267"/>
    <cellStyle name="Финансовый 10 3" xfId="100"/>
    <cellStyle name="Финансовый 10 3 2" xfId="159"/>
    <cellStyle name="Финансовый 10 3 2 2" xfId="340"/>
    <cellStyle name="Финансовый 10 3 2 2 2" xfId="583"/>
    <cellStyle name="Финансовый 10 3 2 2 3" xfId="821"/>
    <cellStyle name="Финансовый 10 3 2 2 4" xfId="1059"/>
    <cellStyle name="Финансовый 10 3 2 3" xfId="462"/>
    <cellStyle name="Финансовый 10 3 2 4" xfId="700"/>
    <cellStyle name="Финансовый 10 3 2 5" xfId="938"/>
    <cellStyle name="Финансовый 10 3 2 6" xfId="1176"/>
    <cellStyle name="Финансовый 10 3 2 7" xfId="1300"/>
    <cellStyle name="Финансовый 10 3 3" xfId="231"/>
    <cellStyle name="Финансовый 10 3 3 2" xfId="385"/>
    <cellStyle name="Финансовый 10 3 3 2 2" xfId="628"/>
    <cellStyle name="Финансовый 10 3 3 2 3" xfId="866"/>
    <cellStyle name="Финансовый 10 3 3 2 4" xfId="1104"/>
    <cellStyle name="Финансовый 10 3 3 3" xfId="507"/>
    <cellStyle name="Финансовый 10 3 3 4" xfId="745"/>
    <cellStyle name="Финансовый 10 3 3 5" xfId="983"/>
    <cellStyle name="Финансовый 10 3 3 6" xfId="1221"/>
    <cellStyle name="Финансовый 10 3 4" xfId="305"/>
    <cellStyle name="Финансовый 10 3 4 2" xfId="548"/>
    <cellStyle name="Финансовый 10 3 4 3" xfId="786"/>
    <cellStyle name="Финансовый 10 3 4 4" xfId="1024"/>
    <cellStyle name="Финансовый 10 3 5" xfId="427"/>
    <cellStyle name="Финансовый 10 3 6" xfId="665"/>
    <cellStyle name="Финансовый 10 3 7" xfId="903"/>
    <cellStyle name="Финансовый 10 3 8" xfId="1141"/>
    <cellStyle name="Финансовый 10 3 9" xfId="1265"/>
    <cellStyle name="Финансовый 10 4" xfId="110"/>
    <cellStyle name="Финансовый 10 4 2" xfId="162"/>
    <cellStyle name="Финансовый 10 4 2 2" xfId="343"/>
    <cellStyle name="Финансовый 10 4 2 2 2" xfId="586"/>
    <cellStyle name="Финансовый 10 4 2 2 3" xfId="824"/>
    <cellStyle name="Финансовый 10 4 2 2 4" xfId="1062"/>
    <cellStyle name="Финансовый 10 4 2 3" xfId="465"/>
    <cellStyle name="Финансовый 10 4 2 4" xfId="703"/>
    <cellStyle name="Финансовый 10 4 2 5" xfId="941"/>
    <cellStyle name="Финансовый 10 4 2 6" xfId="1179"/>
    <cellStyle name="Финансовый 10 4 2 7" xfId="1303"/>
    <cellStyle name="Финансовый 10 4 3" xfId="234"/>
    <cellStyle name="Финансовый 10 4 3 2" xfId="388"/>
    <cellStyle name="Финансовый 10 4 3 2 2" xfId="631"/>
    <cellStyle name="Финансовый 10 4 3 2 3" xfId="869"/>
    <cellStyle name="Финансовый 10 4 3 2 4" xfId="1107"/>
    <cellStyle name="Финансовый 10 4 3 3" xfId="510"/>
    <cellStyle name="Финансовый 10 4 3 4" xfId="748"/>
    <cellStyle name="Финансовый 10 4 3 5" xfId="986"/>
    <cellStyle name="Финансовый 10 4 3 6" xfId="1224"/>
    <cellStyle name="Финансовый 10 4 4" xfId="308"/>
    <cellStyle name="Финансовый 10 4 4 2" xfId="551"/>
    <cellStyle name="Финансовый 10 4 4 3" xfId="789"/>
    <cellStyle name="Финансовый 10 4 4 4" xfId="1027"/>
    <cellStyle name="Финансовый 10 4 5" xfId="430"/>
    <cellStyle name="Финансовый 10 4 6" xfId="668"/>
    <cellStyle name="Финансовый 10 4 7" xfId="906"/>
    <cellStyle name="Финансовый 10 4 8" xfId="1144"/>
    <cellStyle name="Финансовый 10 4 9" xfId="1268"/>
    <cellStyle name="Финансовый 10 5" xfId="137"/>
    <cellStyle name="Финансовый 10 5 2" xfId="318"/>
    <cellStyle name="Финансовый 10 5 2 2" xfId="561"/>
    <cellStyle name="Финансовый 10 5 2 3" xfId="799"/>
    <cellStyle name="Финансовый 10 5 2 4" xfId="1037"/>
    <cellStyle name="Финансовый 10 5 3" xfId="440"/>
    <cellStyle name="Финансовый 10 5 4" xfId="678"/>
    <cellStyle name="Финансовый 10 5 5" xfId="916"/>
    <cellStyle name="Финансовый 10 5 6" xfId="1154"/>
    <cellStyle name="Финансовый 10 5 7" xfId="1278"/>
    <cellStyle name="Финансовый 10 6" xfId="209"/>
    <cellStyle name="Финансовый 10 6 2" xfId="363"/>
    <cellStyle name="Финансовый 10 6 2 2" xfId="606"/>
    <cellStyle name="Финансовый 10 6 2 3" xfId="844"/>
    <cellStyle name="Финансовый 10 6 2 4" xfId="1082"/>
    <cellStyle name="Финансовый 10 6 3" xfId="485"/>
    <cellStyle name="Финансовый 10 6 4" xfId="723"/>
    <cellStyle name="Финансовый 10 6 5" xfId="961"/>
    <cellStyle name="Финансовый 10 6 6" xfId="1199"/>
    <cellStyle name="Финансовый 10 7" xfId="283"/>
    <cellStyle name="Финансовый 10 7 2" xfId="526"/>
    <cellStyle name="Финансовый 10 7 3" xfId="764"/>
    <cellStyle name="Финансовый 10 7 4" xfId="1002"/>
    <cellStyle name="Финансовый 10 8" xfId="405"/>
    <cellStyle name="Финансовый 10 9" xfId="643"/>
    <cellStyle name="Финансовый 11" xfId="48"/>
    <cellStyle name="Финансовый 11 10" xfId="286"/>
    <cellStyle name="Финансовый 11 10 2" xfId="529"/>
    <cellStyle name="Финансовый 11 10 3" xfId="767"/>
    <cellStyle name="Финансовый 11 10 4" xfId="1005"/>
    <cellStyle name="Финансовый 11 11" xfId="408"/>
    <cellStyle name="Финансовый 11 12" xfId="646"/>
    <cellStyle name="Финансовый 11 13" xfId="884"/>
    <cellStyle name="Финансовый 11 14" xfId="1122"/>
    <cellStyle name="Финансовый 11 15" xfId="1246"/>
    <cellStyle name="Финансовый 11 2" xfId="118"/>
    <cellStyle name="Финансовый 11 2 10" xfId="1271"/>
    <cellStyle name="Финансовый 11 2 2" xfId="168"/>
    <cellStyle name="Финансовый 11 2 2 2" xfId="346"/>
    <cellStyle name="Финансовый 11 2 2 2 2" xfId="589"/>
    <cellStyle name="Финансовый 11 2 2 2 3" xfId="827"/>
    <cellStyle name="Финансовый 11 2 2 2 4" xfId="1065"/>
    <cellStyle name="Финансовый 11 2 2 3" xfId="468"/>
    <cellStyle name="Финансовый 11 2 2 4" xfId="706"/>
    <cellStyle name="Финансовый 11 2 2 5" xfId="944"/>
    <cellStyle name="Финансовый 11 2 2 6" xfId="1182"/>
    <cellStyle name="Финансовый 11 2 2 7" xfId="1306"/>
    <cellStyle name="Финансовый 11 2 3" xfId="204"/>
    <cellStyle name="Финансовый 11 2 3 2" xfId="249"/>
    <cellStyle name="Финансовый 11 2 3 2 2" xfId="395"/>
    <cellStyle name="Финансовый 11 2 3 2 2 2" xfId="638"/>
    <cellStyle name="Финансовый 11 2 3 2 2 3" xfId="876"/>
    <cellStyle name="Финансовый 11 2 3 2 2 4" xfId="1114"/>
    <cellStyle name="Финансовый 11 2 3 2 3" xfId="517"/>
    <cellStyle name="Финансовый 11 2 3 2 4" xfId="755"/>
    <cellStyle name="Финансовый 11 2 3 2 5" xfId="993"/>
    <cellStyle name="Финансовый 11 2 3 2 6" xfId="1231"/>
    <cellStyle name="Финансовый 11 2 3 3" xfId="358"/>
    <cellStyle name="Финансовый 11 2 3 3 2" xfId="601"/>
    <cellStyle name="Финансовый 11 2 3 3 3" xfId="839"/>
    <cellStyle name="Финансовый 11 2 3 3 4" xfId="1077"/>
    <cellStyle name="Финансовый 11 2 3 4" xfId="480"/>
    <cellStyle name="Финансовый 11 2 3 5" xfId="718"/>
    <cellStyle name="Финансовый 11 2 3 6" xfId="956"/>
    <cellStyle name="Финансовый 11 2 3 7" xfId="1194"/>
    <cellStyle name="Финансовый 11 2 4" xfId="237"/>
    <cellStyle name="Финансовый 11 2 4 2" xfId="391"/>
    <cellStyle name="Финансовый 11 2 4 2 2" xfId="634"/>
    <cellStyle name="Финансовый 11 2 4 2 3" xfId="872"/>
    <cellStyle name="Финансовый 11 2 4 2 4" xfId="1110"/>
    <cellStyle name="Финансовый 11 2 4 3" xfId="513"/>
    <cellStyle name="Финансовый 11 2 4 4" xfId="751"/>
    <cellStyle name="Финансовый 11 2 4 5" xfId="989"/>
    <cellStyle name="Финансовый 11 2 4 6" xfId="1227"/>
    <cellStyle name="Финансовый 11 2 5" xfId="311"/>
    <cellStyle name="Финансовый 11 2 5 2" xfId="554"/>
    <cellStyle name="Финансовый 11 2 5 3" xfId="792"/>
    <cellStyle name="Финансовый 11 2 5 4" xfId="1030"/>
    <cellStyle name="Финансовый 11 2 6" xfId="433"/>
    <cellStyle name="Финансовый 11 2 7" xfId="671"/>
    <cellStyle name="Финансовый 11 2 8" xfId="909"/>
    <cellStyle name="Финансовый 11 2 9" xfId="1147"/>
    <cellStyle name="Финансовый 11 3" xfId="126"/>
    <cellStyle name="Финансовый 11 3 2" xfId="179"/>
    <cellStyle name="Финансовый 11 3 2 2" xfId="350"/>
    <cellStyle name="Финансовый 11 3 2 2 2" xfId="593"/>
    <cellStyle name="Финансовый 11 3 2 2 3" xfId="831"/>
    <cellStyle name="Финансовый 11 3 2 2 4" xfId="1069"/>
    <cellStyle name="Финансовый 11 3 2 3" xfId="472"/>
    <cellStyle name="Финансовый 11 3 2 4" xfId="710"/>
    <cellStyle name="Финансовый 11 3 2 5" xfId="948"/>
    <cellStyle name="Финансовый 11 3 2 6" xfId="1186"/>
    <cellStyle name="Финансовый 11 3 2 7" xfId="1310"/>
    <cellStyle name="Финансовый 11 3 3" xfId="314"/>
    <cellStyle name="Финансовый 11 3 3 2" xfId="557"/>
    <cellStyle name="Финансовый 11 3 3 3" xfId="795"/>
    <cellStyle name="Финансовый 11 3 3 4" xfId="1033"/>
    <cellStyle name="Финансовый 11 3 4" xfId="436"/>
    <cellStyle name="Финансовый 11 3 5" xfId="674"/>
    <cellStyle name="Финансовый 11 3 6" xfId="912"/>
    <cellStyle name="Финансовый 11 3 7" xfId="1150"/>
    <cellStyle name="Финансовый 11 3 8" xfId="1274"/>
    <cellStyle name="Финансовый 11 4" xfId="140"/>
    <cellStyle name="Финансовый 11 4 2" xfId="321"/>
    <cellStyle name="Финансовый 11 4 2 2" xfId="564"/>
    <cellStyle name="Финансовый 11 4 2 3" xfId="802"/>
    <cellStyle name="Финансовый 11 4 2 4" xfId="1040"/>
    <cellStyle name="Финансовый 11 4 3" xfId="443"/>
    <cellStyle name="Финансовый 11 4 4" xfId="681"/>
    <cellStyle name="Финансовый 11 4 5" xfId="919"/>
    <cellStyle name="Финансовый 11 4 6" xfId="1157"/>
    <cellStyle name="Финансовый 11 4 7" xfId="1281"/>
    <cellStyle name="Финансовый 11 5" xfId="176"/>
    <cellStyle name="Финансовый 11 5 2" xfId="180"/>
    <cellStyle name="Финансовый 11 5 2 2" xfId="351"/>
    <cellStyle name="Финансовый 11 5 2 2 2" xfId="594"/>
    <cellStyle name="Финансовый 11 5 2 2 3" xfId="832"/>
    <cellStyle name="Финансовый 11 5 2 2 4" xfId="1070"/>
    <cellStyle name="Финансовый 11 5 2 3" xfId="473"/>
    <cellStyle name="Финансовый 11 5 2 4" xfId="711"/>
    <cellStyle name="Финансовый 11 5 2 5" xfId="949"/>
    <cellStyle name="Финансовый 11 5 2 6" xfId="1187"/>
    <cellStyle name="Финансовый 11 5 2 7" xfId="1311"/>
    <cellStyle name="Финансовый 11 5 3" xfId="349"/>
    <cellStyle name="Финансовый 11 5 3 2" xfId="592"/>
    <cellStyle name="Финансовый 11 5 3 3" xfId="830"/>
    <cellStyle name="Финансовый 11 5 3 4" xfId="1068"/>
    <cellStyle name="Финансовый 11 5 4" xfId="471"/>
    <cellStyle name="Финансовый 11 5 5" xfId="709"/>
    <cellStyle name="Финансовый 11 5 6" xfId="947"/>
    <cellStyle name="Финансовый 11 5 7" xfId="1185"/>
    <cellStyle name="Финансовый 11 5 8" xfId="1309"/>
    <cellStyle name="Финансовый 11 6" xfId="182"/>
    <cellStyle name="Финансовый 11 6 2" xfId="353"/>
    <cellStyle name="Финансовый 11 6 2 2" xfId="596"/>
    <cellStyle name="Финансовый 11 6 2 3" xfId="834"/>
    <cellStyle name="Финансовый 11 6 2 4" xfId="1072"/>
    <cellStyle name="Финансовый 11 6 3" xfId="475"/>
    <cellStyle name="Финансовый 11 6 4" xfId="713"/>
    <cellStyle name="Финансовый 11 6 5" xfId="951"/>
    <cellStyle name="Финансовый 11 6 6" xfId="1189"/>
    <cellStyle name="Финансовый 11 6 7" xfId="1313"/>
    <cellStyle name="Финансовый 11 7" xfId="212"/>
    <cellStyle name="Финансовый 11 7 2" xfId="366"/>
    <cellStyle name="Финансовый 11 7 2 2" xfId="609"/>
    <cellStyle name="Финансовый 11 7 2 3" xfId="847"/>
    <cellStyle name="Финансовый 11 7 2 4" xfId="1085"/>
    <cellStyle name="Финансовый 11 7 3" xfId="488"/>
    <cellStyle name="Финансовый 11 7 4" xfId="726"/>
    <cellStyle name="Финансовый 11 7 5" xfId="964"/>
    <cellStyle name="Финансовый 11 7 6" xfId="1202"/>
    <cellStyle name="Финансовый 11 8" xfId="278"/>
    <cellStyle name="Финансовый 11 8 2" xfId="521"/>
    <cellStyle name="Финансовый 11 8 3" xfId="759"/>
    <cellStyle name="Финансовый 11 8 4" xfId="997"/>
    <cellStyle name="Финансовый 11 9" xfId="279"/>
    <cellStyle name="Финансовый 11 9 2" xfId="522"/>
    <cellStyle name="Финансовый 11 9 3" xfId="760"/>
    <cellStyle name="Финансовый 11 9 4" xfId="998"/>
    <cellStyle name="Финансовый 12" xfId="125"/>
    <cellStyle name="Финансовый 12 2" xfId="313"/>
    <cellStyle name="Финансовый 12 2 2" xfId="556"/>
    <cellStyle name="Финансовый 12 2 3" xfId="794"/>
    <cellStyle name="Финансовый 12 2 4" xfId="1032"/>
    <cellStyle name="Финансовый 12 3" xfId="435"/>
    <cellStyle name="Финансовый 12 4" xfId="673"/>
    <cellStyle name="Финансовый 12 5" xfId="911"/>
    <cellStyle name="Финансовый 12 6" xfId="1149"/>
    <cellStyle name="Финансовый 12 7" xfId="1273"/>
    <cellStyle name="Финансовый 13" xfId="175"/>
    <cellStyle name="Финансовый 13 2" xfId="348"/>
    <cellStyle name="Финансовый 13 2 2" xfId="591"/>
    <cellStyle name="Финансовый 13 2 3" xfId="829"/>
    <cellStyle name="Финансовый 13 2 4" xfId="1067"/>
    <cellStyle name="Финансовый 13 3" xfId="470"/>
    <cellStyle name="Финансовый 13 4" xfId="708"/>
    <cellStyle name="Финансовый 13 5" xfId="946"/>
    <cellStyle name="Финансовый 13 6" xfId="1184"/>
    <cellStyle name="Финансовый 13 7" xfId="1308"/>
    <cellStyle name="Финансовый 14" xfId="181"/>
    <cellStyle name="Финансовый 14 2" xfId="352"/>
    <cellStyle name="Финансовый 14 2 2" xfId="595"/>
    <cellStyle name="Финансовый 14 2 3" xfId="833"/>
    <cellStyle name="Финансовый 14 2 4" xfId="1071"/>
    <cellStyle name="Финансовый 14 3" xfId="474"/>
    <cellStyle name="Финансовый 14 4" xfId="712"/>
    <cellStyle name="Финансовый 14 5" xfId="950"/>
    <cellStyle name="Финансовый 14 6" xfId="1188"/>
    <cellStyle name="Финансовый 14 7" xfId="1312"/>
    <cellStyle name="Финансовый 15" xfId="192"/>
    <cellStyle name="Финансовый 15 2" xfId="354"/>
    <cellStyle name="Финансовый 15 2 2" xfId="597"/>
    <cellStyle name="Финансовый 15 2 3" xfId="835"/>
    <cellStyle name="Финансовый 15 2 4" xfId="1073"/>
    <cellStyle name="Финансовый 15 3" xfId="476"/>
    <cellStyle name="Финансовый 15 4" xfId="714"/>
    <cellStyle name="Финансовый 15 5" xfId="952"/>
    <cellStyle name="Финансовый 15 6" xfId="1190"/>
    <cellStyle name="Финансовый 2" xfId="1"/>
    <cellStyle name="Финансовый 2 11" xfId="34"/>
    <cellStyle name="Финансовый 2 12" xfId="47"/>
    <cellStyle name="Финансовый 2 2" xfId="57"/>
    <cellStyle name="Финансовый 2 2 2" xfId="78"/>
    <cellStyle name="Финансовый 2 2 3" xfId="183"/>
    <cellStyle name="Финансовый 2 3" xfId="58"/>
    <cellStyle name="Финансовый 2 3 2" xfId="79"/>
    <cellStyle name="Финансовый 2 3 3" xfId="108"/>
    <cellStyle name="Финансовый 2 4" xfId="24"/>
    <cellStyle name="Финансовый 2 6" xfId="1235"/>
    <cellStyle name="Финансовый 3" xfId="20"/>
    <cellStyle name="Финансовый 3 10" xfId="135"/>
    <cellStyle name="Финансовый 3 10 2" xfId="316"/>
    <cellStyle name="Финансовый 3 10 2 2" xfId="559"/>
    <cellStyle name="Финансовый 3 10 2 3" xfId="797"/>
    <cellStyle name="Финансовый 3 10 2 4" xfId="1035"/>
    <cellStyle name="Финансовый 3 10 3" xfId="438"/>
    <cellStyle name="Финансовый 3 10 4" xfId="676"/>
    <cellStyle name="Финансовый 3 10 5" xfId="914"/>
    <cellStyle name="Финансовый 3 10 6" xfId="1152"/>
    <cellStyle name="Финансовый 3 10 7" xfId="1276"/>
    <cellStyle name="Финансовый 3 11" xfId="207"/>
    <cellStyle name="Финансовый 3 11 2" xfId="361"/>
    <cellStyle name="Финансовый 3 11 2 2" xfId="604"/>
    <cellStyle name="Финансовый 3 11 2 3" xfId="842"/>
    <cellStyle name="Финансовый 3 11 2 4" xfId="1080"/>
    <cellStyle name="Финансовый 3 11 3" xfId="483"/>
    <cellStyle name="Финансовый 3 11 4" xfId="721"/>
    <cellStyle name="Финансовый 3 11 5" xfId="959"/>
    <cellStyle name="Финансовый 3 11 6" xfId="1197"/>
    <cellStyle name="Финансовый 3 12" xfId="281"/>
    <cellStyle name="Финансовый 3 12 2" xfId="524"/>
    <cellStyle name="Финансовый 3 12 3" xfId="762"/>
    <cellStyle name="Финансовый 3 12 4" xfId="1000"/>
    <cellStyle name="Финансовый 3 13" xfId="403"/>
    <cellStyle name="Финансовый 3 14" xfId="641"/>
    <cellStyle name="Финансовый 3 15" xfId="879"/>
    <cellStyle name="Финансовый 3 16" xfId="1117"/>
    <cellStyle name="Финансовый 3 17" xfId="1241"/>
    <cellStyle name="Финансовый 3 2" xfId="56"/>
    <cellStyle name="Финансовый 3 2 10" xfId="648"/>
    <cellStyle name="Финансовый 3 2 11" xfId="886"/>
    <cellStyle name="Финансовый 3 2 12" xfId="1124"/>
    <cellStyle name="Финансовый 3 2 13" xfId="1248"/>
    <cellStyle name="Финансовый 3 2 2" xfId="30"/>
    <cellStyle name="Финансовый 3 2 2 10" xfId="1118"/>
    <cellStyle name="Финансовый 3 2 2 11" xfId="1242"/>
    <cellStyle name="Финансовый 3 2 2 2" xfId="101"/>
    <cellStyle name="Финансовый 3 2 2 2 2" xfId="160"/>
    <cellStyle name="Финансовый 3 2 2 2 2 2" xfId="341"/>
    <cellStyle name="Финансовый 3 2 2 2 2 2 2" xfId="584"/>
    <cellStyle name="Финансовый 3 2 2 2 2 2 3" xfId="822"/>
    <cellStyle name="Финансовый 3 2 2 2 2 2 4" xfId="1060"/>
    <cellStyle name="Финансовый 3 2 2 2 2 3" xfId="463"/>
    <cellStyle name="Финансовый 3 2 2 2 2 4" xfId="701"/>
    <cellStyle name="Финансовый 3 2 2 2 2 5" xfId="939"/>
    <cellStyle name="Финансовый 3 2 2 2 2 6" xfId="1177"/>
    <cellStyle name="Финансовый 3 2 2 2 2 7" xfId="1301"/>
    <cellStyle name="Финансовый 3 2 2 2 3" xfId="232"/>
    <cellStyle name="Финансовый 3 2 2 2 3 2" xfId="386"/>
    <cellStyle name="Финансовый 3 2 2 2 3 2 2" xfId="629"/>
    <cellStyle name="Финансовый 3 2 2 2 3 2 3" xfId="867"/>
    <cellStyle name="Финансовый 3 2 2 2 3 2 4" xfId="1105"/>
    <cellStyle name="Финансовый 3 2 2 2 3 3" xfId="508"/>
    <cellStyle name="Финансовый 3 2 2 2 3 4" xfId="746"/>
    <cellStyle name="Финансовый 3 2 2 2 3 5" xfId="984"/>
    <cellStyle name="Финансовый 3 2 2 2 3 6" xfId="1222"/>
    <cellStyle name="Финансовый 3 2 2 2 4" xfId="306"/>
    <cellStyle name="Финансовый 3 2 2 2 4 2" xfId="549"/>
    <cellStyle name="Финансовый 3 2 2 2 4 3" xfId="787"/>
    <cellStyle name="Финансовый 3 2 2 2 4 4" xfId="1025"/>
    <cellStyle name="Финансовый 3 2 2 2 5" xfId="428"/>
    <cellStyle name="Финансовый 3 2 2 2 6" xfId="666"/>
    <cellStyle name="Финансовый 3 2 2 2 7" xfId="904"/>
    <cellStyle name="Финансовый 3 2 2 2 8" xfId="1142"/>
    <cellStyle name="Финансовый 3 2 2 2 9" xfId="1266"/>
    <cellStyle name="Финансовый 3 2 2 3" xfId="99"/>
    <cellStyle name="Финансовый 3 2 2 3 2" xfId="158"/>
    <cellStyle name="Финансовый 3 2 2 3 2 2" xfId="339"/>
    <cellStyle name="Финансовый 3 2 2 3 2 2 2" xfId="582"/>
    <cellStyle name="Финансовый 3 2 2 3 2 2 3" xfId="820"/>
    <cellStyle name="Финансовый 3 2 2 3 2 2 4" xfId="1058"/>
    <cellStyle name="Финансовый 3 2 2 3 2 3" xfId="461"/>
    <cellStyle name="Финансовый 3 2 2 3 2 4" xfId="699"/>
    <cellStyle name="Финансовый 3 2 2 3 2 5" xfId="937"/>
    <cellStyle name="Финансовый 3 2 2 3 2 6" xfId="1175"/>
    <cellStyle name="Финансовый 3 2 2 3 2 7" xfId="1299"/>
    <cellStyle name="Финансовый 3 2 2 3 3" xfId="230"/>
    <cellStyle name="Финансовый 3 2 2 3 3 2" xfId="384"/>
    <cellStyle name="Финансовый 3 2 2 3 3 2 2" xfId="627"/>
    <cellStyle name="Финансовый 3 2 2 3 3 2 3" xfId="865"/>
    <cellStyle name="Финансовый 3 2 2 3 3 2 4" xfId="1103"/>
    <cellStyle name="Финансовый 3 2 2 3 3 3" xfId="506"/>
    <cellStyle name="Финансовый 3 2 2 3 3 4" xfId="744"/>
    <cellStyle name="Финансовый 3 2 2 3 3 5" xfId="982"/>
    <cellStyle name="Финансовый 3 2 2 3 3 6" xfId="1220"/>
    <cellStyle name="Финансовый 3 2 2 3 4" xfId="304"/>
    <cellStyle name="Финансовый 3 2 2 3 4 2" xfId="547"/>
    <cellStyle name="Финансовый 3 2 2 3 4 3" xfId="785"/>
    <cellStyle name="Финансовый 3 2 2 3 4 4" xfId="1023"/>
    <cellStyle name="Финансовый 3 2 2 3 5" xfId="426"/>
    <cellStyle name="Финансовый 3 2 2 3 6" xfId="664"/>
    <cellStyle name="Финансовый 3 2 2 3 7" xfId="902"/>
    <cellStyle name="Финансовый 3 2 2 3 8" xfId="1140"/>
    <cellStyle name="Финансовый 3 2 2 3 9" xfId="1264"/>
    <cellStyle name="Финансовый 3 2 2 4" xfId="136"/>
    <cellStyle name="Финансовый 3 2 2 4 2" xfId="317"/>
    <cellStyle name="Финансовый 3 2 2 4 2 2" xfId="560"/>
    <cellStyle name="Финансовый 3 2 2 4 2 3" xfId="798"/>
    <cellStyle name="Финансовый 3 2 2 4 2 4" xfId="1036"/>
    <cellStyle name="Финансовый 3 2 2 4 3" xfId="439"/>
    <cellStyle name="Финансовый 3 2 2 4 4" xfId="677"/>
    <cellStyle name="Финансовый 3 2 2 4 5" xfId="915"/>
    <cellStyle name="Финансовый 3 2 2 4 6" xfId="1153"/>
    <cellStyle name="Финансовый 3 2 2 4 7" xfId="1277"/>
    <cellStyle name="Финансовый 3 2 2 5" xfId="208"/>
    <cellStyle name="Финансовый 3 2 2 5 2" xfId="362"/>
    <cellStyle name="Финансовый 3 2 2 5 2 2" xfId="605"/>
    <cellStyle name="Финансовый 3 2 2 5 2 3" xfId="843"/>
    <cellStyle name="Финансовый 3 2 2 5 2 4" xfId="1081"/>
    <cellStyle name="Финансовый 3 2 2 5 3" xfId="484"/>
    <cellStyle name="Финансовый 3 2 2 5 4" xfId="722"/>
    <cellStyle name="Финансовый 3 2 2 5 5" xfId="960"/>
    <cellStyle name="Финансовый 3 2 2 5 6" xfId="1198"/>
    <cellStyle name="Финансовый 3 2 2 6" xfId="282"/>
    <cellStyle name="Финансовый 3 2 2 6 2" xfId="525"/>
    <cellStyle name="Финансовый 3 2 2 6 3" xfId="763"/>
    <cellStyle name="Финансовый 3 2 2 6 4" xfId="1001"/>
    <cellStyle name="Финансовый 3 2 2 7" xfId="404"/>
    <cellStyle name="Финансовый 3 2 2 8" xfId="642"/>
    <cellStyle name="Финансовый 3 2 2 9" xfId="880"/>
    <cellStyle name="Финансовый 3 2 3" xfId="81"/>
    <cellStyle name="Финансовый 3 2 3 2" xfId="150"/>
    <cellStyle name="Финансовый 3 2 3 2 2" xfId="331"/>
    <cellStyle name="Финансовый 3 2 3 2 2 2" xfId="574"/>
    <cellStyle name="Финансовый 3 2 3 2 2 3" xfId="812"/>
    <cellStyle name="Финансовый 3 2 3 2 2 4" xfId="1050"/>
    <cellStyle name="Финансовый 3 2 3 2 3" xfId="453"/>
    <cellStyle name="Финансовый 3 2 3 2 4" xfId="691"/>
    <cellStyle name="Финансовый 3 2 3 2 5" xfId="929"/>
    <cellStyle name="Финансовый 3 2 3 2 6" xfId="1167"/>
    <cellStyle name="Финансовый 3 2 3 2 7" xfId="1291"/>
    <cellStyle name="Финансовый 3 2 3 3" xfId="222"/>
    <cellStyle name="Финансовый 3 2 3 3 2" xfId="376"/>
    <cellStyle name="Финансовый 3 2 3 3 2 2" xfId="619"/>
    <cellStyle name="Финансовый 3 2 3 3 2 3" xfId="857"/>
    <cellStyle name="Финансовый 3 2 3 3 2 4" xfId="1095"/>
    <cellStyle name="Финансовый 3 2 3 3 3" xfId="498"/>
    <cellStyle name="Финансовый 3 2 3 3 4" xfId="736"/>
    <cellStyle name="Финансовый 3 2 3 3 5" xfId="974"/>
    <cellStyle name="Финансовый 3 2 3 3 6" xfId="1212"/>
    <cellStyle name="Финансовый 3 2 3 4" xfId="296"/>
    <cellStyle name="Финансовый 3 2 3 4 2" xfId="539"/>
    <cellStyle name="Финансовый 3 2 3 4 3" xfId="777"/>
    <cellStyle name="Финансовый 3 2 3 4 4" xfId="1015"/>
    <cellStyle name="Финансовый 3 2 3 5" xfId="418"/>
    <cellStyle name="Финансовый 3 2 3 6" xfId="656"/>
    <cellStyle name="Финансовый 3 2 3 7" xfId="894"/>
    <cellStyle name="Финансовый 3 2 3 8" xfId="1132"/>
    <cellStyle name="Финансовый 3 2 3 9" xfId="1256"/>
    <cellStyle name="Финансовый 3 2 4" xfId="94"/>
    <cellStyle name="Финансовый 3 2 4 2" xfId="157"/>
    <cellStyle name="Финансовый 3 2 4 2 2" xfId="338"/>
    <cellStyle name="Финансовый 3 2 4 2 2 2" xfId="581"/>
    <cellStyle name="Финансовый 3 2 4 2 2 3" xfId="819"/>
    <cellStyle name="Финансовый 3 2 4 2 2 4" xfId="1057"/>
    <cellStyle name="Финансовый 3 2 4 2 3" xfId="460"/>
    <cellStyle name="Финансовый 3 2 4 2 4" xfId="698"/>
    <cellStyle name="Финансовый 3 2 4 2 5" xfId="936"/>
    <cellStyle name="Финансовый 3 2 4 2 6" xfId="1174"/>
    <cellStyle name="Финансовый 3 2 4 2 7" xfId="1298"/>
    <cellStyle name="Финансовый 3 2 4 3" xfId="229"/>
    <cellStyle name="Финансовый 3 2 4 3 2" xfId="383"/>
    <cellStyle name="Финансовый 3 2 4 3 2 2" xfId="626"/>
    <cellStyle name="Финансовый 3 2 4 3 2 3" xfId="864"/>
    <cellStyle name="Финансовый 3 2 4 3 2 4" xfId="1102"/>
    <cellStyle name="Финансовый 3 2 4 3 3" xfId="505"/>
    <cellStyle name="Финансовый 3 2 4 3 4" xfId="743"/>
    <cellStyle name="Финансовый 3 2 4 3 5" xfId="981"/>
    <cellStyle name="Финансовый 3 2 4 3 6" xfId="1219"/>
    <cellStyle name="Финансовый 3 2 4 4" xfId="303"/>
    <cellStyle name="Финансовый 3 2 4 4 2" xfId="546"/>
    <cellStyle name="Финансовый 3 2 4 4 3" xfId="784"/>
    <cellStyle name="Финансовый 3 2 4 4 4" xfId="1022"/>
    <cellStyle name="Финансовый 3 2 4 5" xfId="425"/>
    <cellStyle name="Финансовый 3 2 4 6" xfId="663"/>
    <cellStyle name="Финансовый 3 2 4 7" xfId="901"/>
    <cellStyle name="Финансовый 3 2 4 8" xfId="1139"/>
    <cellStyle name="Финансовый 3 2 4 9" xfId="1263"/>
    <cellStyle name="Финансовый 3 2 5" xfId="117"/>
    <cellStyle name="Финансовый 3 2 5 10" xfId="1270"/>
    <cellStyle name="Финансовый 3 2 5 2" xfId="167"/>
    <cellStyle name="Финансовый 3 2 5 2 2" xfId="345"/>
    <cellStyle name="Финансовый 3 2 5 2 2 2" xfId="588"/>
    <cellStyle name="Финансовый 3 2 5 2 2 3" xfId="826"/>
    <cellStyle name="Финансовый 3 2 5 2 2 4" xfId="1064"/>
    <cellStyle name="Финансовый 3 2 5 2 3" xfId="467"/>
    <cellStyle name="Финансовый 3 2 5 2 4" xfId="705"/>
    <cellStyle name="Финансовый 3 2 5 2 5" xfId="943"/>
    <cellStyle name="Финансовый 3 2 5 2 6" xfId="1181"/>
    <cellStyle name="Финансовый 3 2 5 2 7" xfId="1305"/>
    <cellStyle name="Финансовый 3 2 5 3" xfId="202"/>
    <cellStyle name="Финансовый 3 2 5 3 2" xfId="247"/>
    <cellStyle name="Финансовый 3 2 5 3 2 2" xfId="393"/>
    <cellStyle name="Финансовый 3 2 5 3 2 2 2" xfId="636"/>
    <cellStyle name="Финансовый 3 2 5 3 2 2 3" xfId="874"/>
    <cellStyle name="Финансовый 3 2 5 3 2 2 4" xfId="1112"/>
    <cellStyle name="Финансовый 3 2 5 3 2 3" xfId="515"/>
    <cellStyle name="Финансовый 3 2 5 3 2 4" xfId="753"/>
    <cellStyle name="Финансовый 3 2 5 3 2 5" xfId="991"/>
    <cellStyle name="Финансовый 3 2 5 3 2 6" xfId="1229"/>
    <cellStyle name="Финансовый 3 2 5 3 3" xfId="356"/>
    <cellStyle name="Финансовый 3 2 5 3 3 2" xfId="599"/>
    <cellStyle name="Финансовый 3 2 5 3 3 3" xfId="837"/>
    <cellStyle name="Финансовый 3 2 5 3 3 4" xfId="1075"/>
    <cellStyle name="Финансовый 3 2 5 3 4" xfId="478"/>
    <cellStyle name="Финансовый 3 2 5 3 5" xfId="716"/>
    <cellStyle name="Финансовый 3 2 5 3 6" xfId="954"/>
    <cellStyle name="Финансовый 3 2 5 3 7" xfId="1192"/>
    <cellStyle name="Финансовый 3 2 5 4" xfId="236"/>
    <cellStyle name="Финансовый 3 2 5 4 2" xfId="390"/>
    <cellStyle name="Финансовый 3 2 5 4 2 2" xfId="633"/>
    <cellStyle name="Финансовый 3 2 5 4 2 3" xfId="871"/>
    <cellStyle name="Финансовый 3 2 5 4 2 4" xfId="1109"/>
    <cellStyle name="Финансовый 3 2 5 4 3" xfId="512"/>
    <cellStyle name="Финансовый 3 2 5 4 4" xfId="750"/>
    <cellStyle name="Финансовый 3 2 5 4 5" xfId="988"/>
    <cellStyle name="Финансовый 3 2 5 4 6" xfId="1226"/>
    <cellStyle name="Финансовый 3 2 5 5" xfId="310"/>
    <cellStyle name="Финансовый 3 2 5 5 2" xfId="553"/>
    <cellStyle name="Финансовый 3 2 5 5 3" xfId="791"/>
    <cellStyle name="Финансовый 3 2 5 5 4" xfId="1029"/>
    <cellStyle name="Финансовый 3 2 5 6" xfId="432"/>
    <cellStyle name="Финансовый 3 2 5 7" xfId="670"/>
    <cellStyle name="Финансовый 3 2 5 8" xfId="908"/>
    <cellStyle name="Финансовый 3 2 5 9" xfId="1146"/>
    <cellStyle name="Финансовый 3 2 6" xfId="142"/>
    <cellStyle name="Финансовый 3 2 6 2" xfId="323"/>
    <cellStyle name="Финансовый 3 2 6 2 2" xfId="566"/>
    <cellStyle name="Финансовый 3 2 6 2 3" xfId="804"/>
    <cellStyle name="Финансовый 3 2 6 2 4" xfId="1042"/>
    <cellStyle name="Финансовый 3 2 6 3" xfId="445"/>
    <cellStyle name="Финансовый 3 2 6 4" xfId="683"/>
    <cellStyle name="Финансовый 3 2 6 5" xfId="921"/>
    <cellStyle name="Финансовый 3 2 6 6" xfId="1159"/>
    <cellStyle name="Финансовый 3 2 6 7" xfId="1283"/>
    <cellStyle name="Финансовый 3 2 7" xfId="214"/>
    <cellStyle name="Финансовый 3 2 7 2" xfId="368"/>
    <cellStyle name="Финансовый 3 2 7 2 2" xfId="611"/>
    <cellStyle name="Финансовый 3 2 7 2 3" xfId="849"/>
    <cellStyle name="Финансовый 3 2 7 2 4" xfId="1087"/>
    <cellStyle name="Финансовый 3 2 7 3" xfId="490"/>
    <cellStyle name="Финансовый 3 2 7 4" xfId="728"/>
    <cellStyle name="Финансовый 3 2 7 5" xfId="966"/>
    <cellStyle name="Финансовый 3 2 7 6" xfId="1204"/>
    <cellStyle name="Финансовый 3 2 8" xfId="288"/>
    <cellStyle name="Финансовый 3 2 8 2" xfId="531"/>
    <cellStyle name="Финансовый 3 2 8 3" xfId="769"/>
    <cellStyle name="Финансовый 3 2 8 4" xfId="1007"/>
    <cellStyle name="Финансовый 3 2 9" xfId="410"/>
    <cellStyle name="Финансовый 3 3" xfId="82"/>
    <cellStyle name="Финансовый 3 4" xfId="83"/>
    <cellStyle name="Финансовый 3 4 2" xfId="151"/>
    <cellStyle name="Финансовый 3 4 2 2" xfId="332"/>
    <cellStyle name="Финансовый 3 4 2 2 2" xfId="575"/>
    <cellStyle name="Финансовый 3 4 2 2 3" xfId="813"/>
    <cellStyle name="Финансовый 3 4 2 2 4" xfId="1051"/>
    <cellStyle name="Финансовый 3 4 2 3" xfId="454"/>
    <cellStyle name="Финансовый 3 4 2 4" xfId="692"/>
    <cellStyle name="Финансовый 3 4 2 5" xfId="930"/>
    <cellStyle name="Финансовый 3 4 2 6" xfId="1168"/>
    <cellStyle name="Финансовый 3 4 2 7" xfId="1292"/>
    <cellStyle name="Финансовый 3 4 3" xfId="223"/>
    <cellStyle name="Финансовый 3 4 3 2" xfId="377"/>
    <cellStyle name="Финансовый 3 4 3 2 2" xfId="620"/>
    <cellStyle name="Финансовый 3 4 3 2 3" xfId="858"/>
    <cellStyle name="Финансовый 3 4 3 2 4" xfId="1096"/>
    <cellStyle name="Финансовый 3 4 3 3" xfId="499"/>
    <cellStyle name="Финансовый 3 4 3 4" xfId="737"/>
    <cellStyle name="Финансовый 3 4 3 5" xfId="975"/>
    <cellStyle name="Финансовый 3 4 3 6" xfId="1213"/>
    <cellStyle name="Финансовый 3 4 4" xfId="297"/>
    <cellStyle name="Финансовый 3 4 4 2" xfId="540"/>
    <cellStyle name="Финансовый 3 4 4 3" xfId="778"/>
    <cellStyle name="Финансовый 3 4 4 4" xfId="1016"/>
    <cellStyle name="Финансовый 3 4 5" xfId="419"/>
    <cellStyle name="Финансовый 3 4 6" xfId="657"/>
    <cellStyle name="Финансовый 3 4 7" xfId="895"/>
    <cellStyle name="Финансовый 3 4 8" xfId="1133"/>
    <cellStyle name="Финансовый 3 4 9" xfId="1257"/>
    <cellStyle name="Финансовый 3 5" xfId="84"/>
    <cellStyle name="Финансовый 3 5 2" xfId="152"/>
    <cellStyle name="Финансовый 3 5 2 2" xfId="333"/>
    <cellStyle name="Финансовый 3 5 2 2 2" xfId="576"/>
    <cellStyle name="Финансовый 3 5 2 2 3" xfId="814"/>
    <cellStyle name="Финансовый 3 5 2 2 4" xfId="1052"/>
    <cellStyle name="Финансовый 3 5 2 3" xfId="455"/>
    <cellStyle name="Финансовый 3 5 2 4" xfId="693"/>
    <cellStyle name="Финансовый 3 5 2 5" xfId="931"/>
    <cellStyle name="Финансовый 3 5 2 6" xfId="1169"/>
    <cellStyle name="Финансовый 3 5 2 7" xfId="1293"/>
    <cellStyle name="Финансовый 3 5 3" xfId="224"/>
    <cellStyle name="Финансовый 3 5 3 2" xfId="378"/>
    <cellStyle name="Финансовый 3 5 3 2 2" xfId="621"/>
    <cellStyle name="Финансовый 3 5 3 2 3" xfId="859"/>
    <cellStyle name="Финансовый 3 5 3 2 4" xfId="1097"/>
    <cellStyle name="Финансовый 3 5 3 3" xfId="500"/>
    <cellStyle name="Финансовый 3 5 3 4" xfId="738"/>
    <cellStyle name="Финансовый 3 5 3 5" xfId="976"/>
    <cellStyle name="Финансовый 3 5 3 6" xfId="1214"/>
    <cellStyle name="Финансовый 3 5 4" xfId="298"/>
    <cellStyle name="Финансовый 3 5 4 2" xfId="541"/>
    <cellStyle name="Финансовый 3 5 4 3" xfId="779"/>
    <cellStyle name="Финансовый 3 5 4 4" xfId="1017"/>
    <cellStyle name="Финансовый 3 5 5" xfId="420"/>
    <cellStyle name="Финансовый 3 5 6" xfId="658"/>
    <cellStyle name="Финансовый 3 5 7" xfId="896"/>
    <cellStyle name="Финансовый 3 5 8" xfId="1134"/>
    <cellStyle name="Финансовый 3 5 9" xfId="1258"/>
    <cellStyle name="Финансовый 3 6" xfId="85"/>
    <cellStyle name="Финансовый 3 6 2" xfId="153"/>
    <cellStyle name="Финансовый 3 6 2 2" xfId="334"/>
    <cellStyle name="Финансовый 3 6 2 2 2" xfId="577"/>
    <cellStyle name="Финансовый 3 6 2 2 3" xfId="815"/>
    <cellStyle name="Финансовый 3 6 2 2 4" xfId="1053"/>
    <cellStyle name="Финансовый 3 6 2 3" xfId="456"/>
    <cellStyle name="Финансовый 3 6 2 4" xfId="694"/>
    <cellStyle name="Финансовый 3 6 2 5" xfId="932"/>
    <cellStyle name="Финансовый 3 6 2 6" xfId="1170"/>
    <cellStyle name="Финансовый 3 6 2 7" xfId="1294"/>
    <cellStyle name="Финансовый 3 6 3" xfId="225"/>
    <cellStyle name="Финансовый 3 6 3 2" xfId="379"/>
    <cellStyle name="Финансовый 3 6 3 2 2" xfId="622"/>
    <cellStyle name="Финансовый 3 6 3 2 3" xfId="860"/>
    <cellStyle name="Финансовый 3 6 3 2 4" xfId="1098"/>
    <cellStyle name="Финансовый 3 6 3 3" xfId="501"/>
    <cellStyle name="Финансовый 3 6 3 4" xfId="739"/>
    <cellStyle name="Финансовый 3 6 3 5" xfId="977"/>
    <cellStyle name="Финансовый 3 6 3 6" xfId="1215"/>
    <cellStyle name="Финансовый 3 6 4" xfId="299"/>
    <cellStyle name="Финансовый 3 6 4 2" xfId="542"/>
    <cellStyle name="Финансовый 3 6 4 3" xfId="780"/>
    <cellStyle name="Финансовый 3 6 4 4" xfId="1018"/>
    <cellStyle name="Финансовый 3 6 5" xfId="421"/>
    <cellStyle name="Финансовый 3 6 6" xfId="659"/>
    <cellStyle name="Финансовый 3 6 7" xfId="897"/>
    <cellStyle name="Финансовый 3 6 8" xfId="1135"/>
    <cellStyle name="Финансовый 3 6 9" xfId="1259"/>
    <cellStyle name="Финансовый 3 7" xfId="86"/>
    <cellStyle name="Финансовый 3 7 2" xfId="154"/>
    <cellStyle name="Финансовый 3 7 2 2" xfId="335"/>
    <cellStyle name="Финансовый 3 7 2 2 2" xfId="578"/>
    <cellStyle name="Финансовый 3 7 2 2 3" xfId="816"/>
    <cellStyle name="Финансовый 3 7 2 2 4" xfId="1054"/>
    <cellStyle name="Финансовый 3 7 2 3" xfId="457"/>
    <cellStyle name="Финансовый 3 7 2 4" xfId="695"/>
    <cellStyle name="Финансовый 3 7 2 5" xfId="933"/>
    <cellStyle name="Финансовый 3 7 2 6" xfId="1171"/>
    <cellStyle name="Финансовый 3 7 2 7" xfId="1295"/>
    <cellStyle name="Финансовый 3 7 3" xfId="226"/>
    <cellStyle name="Финансовый 3 7 3 2" xfId="380"/>
    <cellStyle name="Финансовый 3 7 3 2 2" xfId="623"/>
    <cellStyle name="Финансовый 3 7 3 2 3" xfId="861"/>
    <cellStyle name="Финансовый 3 7 3 2 4" xfId="1099"/>
    <cellStyle name="Финансовый 3 7 3 3" xfId="502"/>
    <cellStyle name="Финансовый 3 7 3 4" xfId="740"/>
    <cellStyle name="Финансовый 3 7 3 5" xfId="978"/>
    <cellStyle name="Финансовый 3 7 3 6" xfId="1216"/>
    <cellStyle name="Финансовый 3 7 4" xfId="300"/>
    <cellStyle name="Финансовый 3 7 4 2" xfId="543"/>
    <cellStyle name="Финансовый 3 7 4 3" xfId="781"/>
    <cellStyle name="Финансовый 3 7 4 4" xfId="1019"/>
    <cellStyle name="Финансовый 3 7 5" xfId="422"/>
    <cellStyle name="Финансовый 3 7 6" xfId="660"/>
    <cellStyle name="Финансовый 3 7 7" xfId="898"/>
    <cellStyle name="Финансовый 3 7 8" xfId="1136"/>
    <cellStyle name="Финансовый 3 7 9" xfId="1260"/>
    <cellStyle name="Финансовый 3 8" xfId="36"/>
    <cellStyle name="Финансовый 3 8 10" xfId="1245"/>
    <cellStyle name="Финансовый 3 8 2" xfId="139"/>
    <cellStyle name="Финансовый 3 8 2 2" xfId="320"/>
    <cellStyle name="Финансовый 3 8 2 2 2" xfId="563"/>
    <cellStyle name="Финансовый 3 8 2 2 3" xfId="801"/>
    <cellStyle name="Финансовый 3 8 2 2 4" xfId="1039"/>
    <cellStyle name="Финансовый 3 8 2 3" xfId="442"/>
    <cellStyle name="Финансовый 3 8 2 4" xfId="680"/>
    <cellStyle name="Финансовый 3 8 2 5" xfId="918"/>
    <cellStyle name="Финансовый 3 8 2 6" xfId="1156"/>
    <cellStyle name="Финансовый 3 8 2 7" xfId="1280"/>
    <cellStyle name="Финансовый 3 8 3" xfId="211"/>
    <cellStyle name="Финансовый 3 8 3 2" xfId="365"/>
    <cellStyle name="Финансовый 3 8 3 2 2" xfId="608"/>
    <cellStyle name="Финансовый 3 8 3 2 3" xfId="846"/>
    <cellStyle name="Финансовый 3 8 3 2 4" xfId="1084"/>
    <cellStyle name="Финансовый 3 8 3 3" xfId="487"/>
    <cellStyle name="Финансовый 3 8 3 4" xfId="725"/>
    <cellStyle name="Финансовый 3 8 3 5" xfId="963"/>
    <cellStyle name="Финансовый 3 8 3 6" xfId="1201"/>
    <cellStyle name="Финансовый 3 8 4" xfId="285"/>
    <cellStyle name="Финансовый 3 8 4 2" xfId="528"/>
    <cellStyle name="Финансовый 3 8 4 3" xfId="766"/>
    <cellStyle name="Финансовый 3 8 4 4" xfId="1004"/>
    <cellStyle name="Финансовый 3 8 5" xfId="260"/>
    <cellStyle name="Финансовый 3 8 5 2" xfId="520"/>
    <cellStyle name="Финансовый 3 8 5 3" xfId="758"/>
    <cellStyle name="Финансовый 3 8 5 4" xfId="996"/>
    <cellStyle name="Финансовый 3 8 6" xfId="407"/>
    <cellStyle name="Финансовый 3 8 7" xfId="645"/>
    <cellStyle name="Финансовый 3 8 8" xfId="883"/>
    <cellStyle name="Финансовый 3 8 9" xfId="1121"/>
    <cellStyle name="Финансовый 3 9" xfId="80"/>
    <cellStyle name="Финансовый 3 9 2" xfId="149"/>
    <cellStyle name="Финансовый 3 9 2 2" xfId="330"/>
    <cellStyle name="Финансовый 3 9 2 2 2" xfId="573"/>
    <cellStyle name="Финансовый 3 9 2 2 3" xfId="811"/>
    <cellStyle name="Финансовый 3 9 2 2 4" xfId="1049"/>
    <cellStyle name="Финансовый 3 9 2 3" xfId="452"/>
    <cellStyle name="Финансовый 3 9 2 4" xfId="690"/>
    <cellStyle name="Финансовый 3 9 2 5" xfId="928"/>
    <cellStyle name="Финансовый 3 9 2 6" xfId="1166"/>
    <cellStyle name="Финансовый 3 9 2 7" xfId="1290"/>
    <cellStyle name="Финансовый 3 9 3" xfId="221"/>
    <cellStyle name="Финансовый 3 9 3 2" xfId="375"/>
    <cellStyle name="Финансовый 3 9 3 2 2" xfId="618"/>
    <cellStyle name="Финансовый 3 9 3 2 3" xfId="856"/>
    <cellStyle name="Финансовый 3 9 3 2 4" xfId="1094"/>
    <cellStyle name="Финансовый 3 9 3 3" xfId="497"/>
    <cellStyle name="Финансовый 3 9 3 4" xfId="735"/>
    <cellStyle name="Финансовый 3 9 3 5" xfId="973"/>
    <cellStyle name="Финансовый 3 9 3 6" xfId="1211"/>
    <cellStyle name="Финансовый 3 9 4" xfId="295"/>
    <cellStyle name="Финансовый 3 9 4 2" xfId="538"/>
    <cellStyle name="Финансовый 3 9 4 3" xfId="776"/>
    <cellStyle name="Финансовый 3 9 4 4" xfId="1014"/>
    <cellStyle name="Финансовый 3 9 5" xfId="417"/>
    <cellStyle name="Финансовый 3 9 6" xfId="655"/>
    <cellStyle name="Финансовый 3 9 7" xfId="893"/>
    <cellStyle name="Финансовый 3 9 8" xfId="1131"/>
    <cellStyle name="Финансовый 3 9 9" xfId="1255"/>
    <cellStyle name="Финансовый 4" xfId="39"/>
    <cellStyle name="Финансовый 4 2" xfId="87"/>
    <cellStyle name="Финансовый 4 2 2" xfId="155"/>
    <cellStyle name="Финансовый 4 2 2 2" xfId="336"/>
    <cellStyle name="Финансовый 4 2 2 2 2" xfId="579"/>
    <cellStyle name="Финансовый 4 2 2 2 3" xfId="817"/>
    <cellStyle name="Финансовый 4 2 2 2 4" xfId="1055"/>
    <cellStyle name="Финансовый 4 2 2 3" xfId="458"/>
    <cellStyle name="Финансовый 4 2 2 4" xfId="696"/>
    <cellStyle name="Финансовый 4 2 2 5" xfId="934"/>
    <cellStyle name="Финансовый 4 2 2 6" xfId="1172"/>
    <cellStyle name="Финансовый 4 2 2 7" xfId="1296"/>
    <cellStyle name="Финансовый 4 2 3" xfId="227"/>
    <cellStyle name="Финансовый 4 2 3 2" xfId="381"/>
    <cellStyle name="Финансовый 4 2 3 2 2" xfId="624"/>
    <cellStyle name="Финансовый 4 2 3 2 3" xfId="862"/>
    <cellStyle name="Финансовый 4 2 3 2 4" xfId="1100"/>
    <cellStyle name="Финансовый 4 2 3 3" xfId="503"/>
    <cellStyle name="Финансовый 4 2 3 4" xfId="741"/>
    <cellStyle name="Финансовый 4 2 3 5" xfId="979"/>
    <cellStyle name="Финансовый 4 2 3 6" xfId="1217"/>
    <cellStyle name="Финансовый 4 2 4" xfId="301"/>
    <cellStyle name="Финансовый 4 2 4 2" xfId="544"/>
    <cellStyle name="Финансовый 4 2 4 3" xfId="782"/>
    <cellStyle name="Финансовый 4 2 4 4" xfId="1020"/>
    <cellStyle name="Финансовый 4 2 5" xfId="423"/>
    <cellStyle name="Финансовый 4 2 6" xfId="661"/>
    <cellStyle name="Финансовый 4 2 7" xfId="899"/>
    <cellStyle name="Финансовый 4 2 8" xfId="1137"/>
    <cellStyle name="Финансовый 4 2 9" xfId="1261"/>
    <cellStyle name="Финансовый 5" xfId="89"/>
    <cellStyle name="Финансовый 5 2" xfId="156"/>
    <cellStyle name="Финансовый 5 2 2" xfId="255"/>
    <cellStyle name="Финансовый 5 2 2 2" xfId="519"/>
    <cellStyle name="Финансовый 5 2 2 3" xfId="757"/>
    <cellStyle name="Финансовый 5 2 2 4" xfId="995"/>
    <cellStyle name="Финансовый 5 2 3" xfId="337"/>
    <cellStyle name="Финансовый 5 2 3 2" xfId="580"/>
    <cellStyle name="Финансовый 5 2 3 3" xfId="818"/>
    <cellStyle name="Финансовый 5 2 3 4" xfId="1056"/>
    <cellStyle name="Финансовый 5 2 4" xfId="459"/>
    <cellStyle name="Финансовый 5 2 5" xfId="697"/>
    <cellStyle name="Финансовый 5 2 6" xfId="935"/>
    <cellStyle name="Финансовый 5 2 7" xfId="1173"/>
    <cellStyle name="Финансовый 5 2 8" xfId="1297"/>
    <cellStyle name="Финансовый 5 3" xfId="228"/>
    <cellStyle name="Финансовый 5 3 2" xfId="382"/>
    <cellStyle name="Финансовый 5 3 2 2" xfId="625"/>
    <cellStyle name="Финансовый 5 3 2 3" xfId="863"/>
    <cellStyle name="Финансовый 5 3 2 4" xfId="1101"/>
    <cellStyle name="Финансовый 5 3 3" xfId="504"/>
    <cellStyle name="Финансовый 5 3 4" xfId="742"/>
    <cellStyle name="Финансовый 5 3 5" xfId="980"/>
    <cellStyle name="Финансовый 5 3 6" xfId="1218"/>
    <cellStyle name="Финансовый 5 4" xfId="302"/>
    <cellStyle name="Финансовый 5 4 2" xfId="545"/>
    <cellStyle name="Финансовый 5 4 3" xfId="783"/>
    <cellStyle name="Финансовый 5 4 4" xfId="1021"/>
    <cellStyle name="Финансовый 5 5" xfId="424"/>
    <cellStyle name="Финансовый 5 6" xfId="662"/>
    <cellStyle name="Финансовый 5 7" xfId="900"/>
    <cellStyle name="Финансовый 5 8" xfId="1138"/>
    <cellStyle name="Финансовый 5 9" xfId="1262"/>
    <cellStyle name="Финансовый 6" xfId="43"/>
    <cellStyle name="Финансовый 7" xfId="116"/>
    <cellStyle name="Финансовый 7 10" xfId="1269"/>
    <cellStyle name="Финансовый 7 2" xfId="166"/>
    <cellStyle name="Финансовый 7 2 2" xfId="344"/>
    <cellStyle name="Финансовый 7 2 2 2" xfId="587"/>
    <cellStyle name="Финансовый 7 2 2 3" xfId="825"/>
    <cellStyle name="Финансовый 7 2 2 4" xfId="1063"/>
    <cellStyle name="Финансовый 7 2 3" xfId="466"/>
    <cellStyle name="Финансовый 7 2 4" xfId="704"/>
    <cellStyle name="Финансовый 7 2 5" xfId="942"/>
    <cellStyle name="Финансовый 7 2 6" xfId="1180"/>
    <cellStyle name="Финансовый 7 2 7" xfId="1304"/>
    <cellStyle name="Финансовый 7 3" xfId="203"/>
    <cellStyle name="Финансовый 7 3 2" xfId="248"/>
    <cellStyle name="Финансовый 7 3 2 2" xfId="394"/>
    <cellStyle name="Финансовый 7 3 2 2 2" xfId="637"/>
    <cellStyle name="Финансовый 7 3 2 2 3" xfId="875"/>
    <cellStyle name="Финансовый 7 3 2 2 4" xfId="1113"/>
    <cellStyle name="Финансовый 7 3 2 3" xfId="516"/>
    <cellStyle name="Финансовый 7 3 2 4" xfId="754"/>
    <cellStyle name="Финансовый 7 3 2 5" xfId="992"/>
    <cellStyle name="Финансовый 7 3 2 6" xfId="1230"/>
    <cellStyle name="Финансовый 7 3 3" xfId="357"/>
    <cellStyle name="Финансовый 7 3 3 2" xfId="600"/>
    <cellStyle name="Финансовый 7 3 3 3" xfId="838"/>
    <cellStyle name="Финансовый 7 3 3 4" xfId="1076"/>
    <cellStyle name="Финансовый 7 3 4" xfId="479"/>
    <cellStyle name="Финансовый 7 3 5" xfId="717"/>
    <cellStyle name="Финансовый 7 3 6" xfId="955"/>
    <cellStyle name="Финансовый 7 3 7" xfId="1193"/>
    <cellStyle name="Финансовый 7 4" xfId="235"/>
    <cellStyle name="Финансовый 7 4 2" xfId="389"/>
    <cellStyle name="Финансовый 7 4 2 2" xfId="632"/>
    <cellStyle name="Финансовый 7 4 2 3" xfId="870"/>
    <cellStyle name="Финансовый 7 4 2 4" xfId="1108"/>
    <cellStyle name="Финансовый 7 4 3" xfId="511"/>
    <cellStyle name="Финансовый 7 4 4" xfId="749"/>
    <cellStyle name="Финансовый 7 4 5" xfId="987"/>
    <cellStyle name="Финансовый 7 4 6" xfId="1225"/>
    <cellStyle name="Финансовый 7 5" xfId="309"/>
    <cellStyle name="Финансовый 7 5 2" xfId="552"/>
    <cellStyle name="Финансовый 7 5 3" xfId="790"/>
    <cellStyle name="Финансовый 7 5 4" xfId="1028"/>
    <cellStyle name="Финансовый 7 6" xfId="431"/>
    <cellStyle name="Финансовый 7 7" xfId="669"/>
    <cellStyle name="Финансовый 7 8" xfId="907"/>
    <cellStyle name="Финансовый 7 9" xfId="1145"/>
    <cellStyle name="Финансовый 8" xfId="13"/>
    <cellStyle name="Финансовый 8 2" xfId="134"/>
    <cellStyle name="Финансовый 8 2 2" xfId="315"/>
    <cellStyle name="Финансовый 8 2 2 2" xfId="558"/>
    <cellStyle name="Финансовый 8 2 2 3" xfId="796"/>
    <cellStyle name="Финансовый 8 2 2 4" xfId="1034"/>
    <cellStyle name="Финансовый 8 2 3" xfId="437"/>
    <cellStyle name="Финансовый 8 2 4" xfId="675"/>
    <cellStyle name="Финансовый 8 2 5" xfId="913"/>
    <cellStyle name="Финансовый 8 2 6" xfId="1151"/>
    <cellStyle name="Финансовый 8 2 7" xfId="1275"/>
    <cellStyle name="Финансовый 8 3" xfId="206"/>
    <cellStyle name="Финансовый 8 3 2" xfId="360"/>
    <cellStyle name="Финансовый 8 3 2 2" xfId="603"/>
    <cellStyle name="Финансовый 8 3 2 3" xfId="841"/>
    <cellStyle name="Финансовый 8 3 2 4" xfId="1079"/>
    <cellStyle name="Финансовый 8 3 3" xfId="482"/>
    <cellStyle name="Финансовый 8 3 4" xfId="720"/>
    <cellStyle name="Финансовый 8 3 5" xfId="958"/>
    <cellStyle name="Финансовый 8 3 6" xfId="1196"/>
    <cellStyle name="Финансовый 8 4" xfId="280"/>
    <cellStyle name="Финансовый 8 4 2" xfId="523"/>
    <cellStyle name="Финансовый 8 4 3" xfId="761"/>
    <cellStyle name="Финансовый 8 4 4" xfId="999"/>
    <cellStyle name="Финансовый 8 5" xfId="402"/>
    <cellStyle name="Финансовый 8 6" xfId="640"/>
    <cellStyle name="Финансовый 8 7" xfId="878"/>
    <cellStyle name="Финансовый 8 8" xfId="1116"/>
    <cellStyle name="Финансовый 8 9" xfId="1240"/>
    <cellStyle name="Финансовый 9" xfId="35"/>
    <cellStyle name="Финансовый 9 2" xfId="138"/>
    <cellStyle name="Финансовый 9 2 2" xfId="319"/>
    <cellStyle name="Финансовый 9 2 2 2" xfId="562"/>
    <cellStyle name="Финансовый 9 2 2 3" xfId="800"/>
    <cellStyle name="Финансовый 9 2 2 4" xfId="1038"/>
    <cellStyle name="Финансовый 9 2 3" xfId="441"/>
    <cellStyle name="Финансовый 9 2 4" xfId="679"/>
    <cellStyle name="Финансовый 9 2 5" xfId="917"/>
    <cellStyle name="Финансовый 9 2 6" xfId="1155"/>
    <cellStyle name="Финансовый 9 2 7" xfId="1279"/>
    <cellStyle name="Финансовый 9 3" xfId="210"/>
    <cellStyle name="Финансовый 9 3 2" xfId="364"/>
    <cellStyle name="Финансовый 9 3 2 2" xfId="607"/>
    <cellStyle name="Финансовый 9 3 2 3" xfId="845"/>
    <cellStyle name="Финансовый 9 3 2 4" xfId="1083"/>
    <cellStyle name="Финансовый 9 3 3" xfId="486"/>
    <cellStyle name="Финансовый 9 3 4" xfId="724"/>
    <cellStyle name="Финансовый 9 3 5" xfId="962"/>
    <cellStyle name="Финансовый 9 3 6" xfId="1200"/>
    <cellStyle name="Финансовый 9 4" xfId="284"/>
    <cellStyle name="Финансовый 9 4 2" xfId="527"/>
    <cellStyle name="Финансовый 9 4 3" xfId="765"/>
    <cellStyle name="Финансовый 9 4 4" xfId="1003"/>
    <cellStyle name="Финансовый 9 5" xfId="406"/>
    <cellStyle name="Финансовый 9 6" xfId="644"/>
    <cellStyle name="Финансовый 9 7" xfId="882"/>
    <cellStyle name="Финансовый 9 8" xfId="1120"/>
    <cellStyle name="Финансовый 9 9" xfId="1244"/>
  </cellStyles>
  <dxfs count="0"/>
  <tableStyles count="0" defaultTableStyle="TableStyleMedium2" defaultPivotStyle="PivotStyleLight16"/>
  <colors>
    <mruColors>
      <color rgb="FFCCFFCC"/>
      <color rgb="FFFFCCFF"/>
      <color rgb="FFFFF9E7"/>
      <color rgb="FFFF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tabSelected="1" view="pageBreakPreview" zoomScale="70" zoomScaleNormal="60" zoomScaleSheetLayoutView="70" workbookViewId="0">
      <pane xSplit="5" ySplit="8" topLeftCell="P9" activePane="bottomRight" state="frozen"/>
      <selection pane="topRight" activeCell="F1" sqref="F1"/>
      <selection pane="bottomLeft" activeCell="A9" sqref="A9"/>
      <selection pane="bottomRight" activeCell="A3" sqref="A3:Z3"/>
    </sheetView>
  </sheetViews>
  <sheetFormatPr defaultRowHeight="36.75" customHeight="1" x14ac:dyDescent="0.25"/>
  <cols>
    <col min="1" max="1" width="5.85546875" style="6" customWidth="1"/>
    <col min="2" max="2" width="17.42578125" style="8" customWidth="1"/>
    <col min="3" max="3" width="6.5703125" style="1" customWidth="1"/>
    <col min="4" max="4" width="20.5703125" style="1" customWidth="1"/>
    <col min="5" max="5" width="35.5703125" style="1" customWidth="1"/>
    <col min="6" max="6" width="16.5703125" style="2" customWidth="1"/>
    <col min="7" max="7" width="29.85546875" style="3" customWidth="1"/>
    <col min="8" max="12" width="8.42578125" style="3" customWidth="1"/>
    <col min="13" max="13" width="9" style="3" customWidth="1"/>
    <col min="14" max="14" width="15.28515625" style="3" customWidth="1"/>
    <col min="15" max="15" width="36" style="3" customWidth="1"/>
    <col min="16" max="16" width="36" style="6" customWidth="1"/>
    <col min="17" max="17" width="31.28515625" style="6" customWidth="1"/>
    <col min="18" max="18" width="17.7109375" style="9" customWidth="1"/>
    <col min="19" max="20" width="35.140625" style="9" customWidth="1"/>
    <col min="21" max="22" width="14.5703125" style="9" customWidth="1"/>
    <col min="23" max="23" width="17.85546875" style="6" customWidth="1"/>
    <col min="24" max="25" width="14.5703125" style="6" customWidth="1"/>
    <col min="26" max="26" width="22.85546875" style="6" customWidth="1"/>
    <col min="27" max="27" width="15" style="6" customWidth="1"/>
    <col min="28" max="16384" width="9.140625" style="6"/>
  </cols>
  <sheetData>
    <row r="1" spans="1:27" s="9" customFormat="1" ht="36.75" customHeight="1" x14ac:dyDescent="0.25">
      <c r="B1" s="15"/>
      <c r="C1" s="1"/>
      <c r="D1" s="1"/>
      <c r="E1" s="1"/>
      <c r="F1" s="2"/>
      <c r="G1" s="3"/>
      <c r="H1" s="3"/>
      <c r="I1" s="3"/>
      <c r="J1" s="3"/>
      <c r="K1" s="3"/>
      <c r="L1" s="3"/>
      <c r="M1" s="3"/>
      <c r="N1" s="3"/>
      <c r="O1" s="3"/>
      <c r="Y1" s="80" t="s">
        <v>39</v>
      </c>
      <c r="Z1" s="80"/>
      <c r="AA1" s="80"/>
    </row>
    <row r="2" spans="1:27" ht="21.75" customHeight="1" x14ac:dyDescent="0.25">
      <c r="A2" s="83" t="s">
        <v>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7" ht="42" customHeight="1" x14ac:dyDescent="0.25">
      <c r="A3" s="92" t="s">
        <v>34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"/>
    </row>
    <row r="4" spans="1:27" s="4" customFormat="1" ht="37.5" customHeight="1" x14ac:dyDescent="0.25">
      <c r="A4" s="44" t="s">
        <v>0</v>
      </c>
      <c r="B4" s="44" t="s">
        <v>1</v>
      </c>
      <c r="C4" s="44" t="s">
        <v>2</v>
      </c>
      <c r="D4" s="44" t="s">
        <v>3</v>
      </c>
      <c r="E4" s="45" t="s">
        <v>12</v>
      </c>
      <c r="F4" s="97" t="s">
        <v>13</v>
      </c>
      <c r="G4" s="98" t="s">
        <v>35</v>
      </c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9" t="s">
        <v>36</v>
      </c>
      <c r="T4" s="99"/>
      <c r="U4" s="99"/>
      <c r="V4" s="99"/>
      <c r="W4" s="99"/>
      <c r="X4" s="99"/>
      <c r="Y4" s="99"/>
      <c r="Z4" s="99"/>
      <c r="AA4" s="99"/>
    </row>
    <row r="5" spans="1:27" s="4" customFormat="1" ht="36" customHeight="1" x14ac:dyDescent="0.25">
      <c r="A5" s="44"/>
      <c r="B5" s="44"/>
      <c r="C5" s="44"/>
      <c r="D5" s="44"/>
      <c r="E5" s="45"/>
      <c r="F5" s="97"/>
      <c r="G5" s="44" t="s">
        <v>4</v>
      </c>
      <c r="H5" s="44" t="s">
        <v>23</v>
      </c>
      <c r="I5" s="44"/>
      <c r="J5" s="44"/>
      <c r="K5" s="44"/>
      <c r="L5" s="44"/>
      <c r="M5" s="44"/>
      <c r="N5" s="44" t="s">
        <v>14</v>
      </c>
      <c r="O5" s="98" t="s">
        <v>5</v>
      </c>
      <c r="P5" s="98"/>
      <c r="Q5" s="98"/>
      <c r="R5" s="98"/>
      <c r="S5" s="45" t="s">
        <v>10</v>
      </c>
      <c r="T5" s="45"/>
      <c r="U5" s="45"/>
      <c r="V5" s="45"/>
      <c r="W5" s="45"/>
      <c r="X5" s="45"/>
      <c r="Y5" s="45" t="s">
        <v>11</v>
      </c>
      <c r="Z5" s="45"/>
      <c r="AA5" s="45"/>
    </row>
    <row r="6" spans="1:27" s="4" customFormat="1" ht="30" customHeight="1" x14ac:dyDescent="0.25">
      <c r="A6" s="44"/>
      <c r="B6" s="44"/>
      <c r="C6" s="44"/>
      <c r="D6" s="44"/>
      <c r="E6" s="45"/>
      <c r="F6" s="97"/>
      <c r="G6" s="44"/>
      <c r="H6" s="44"/>
      <c r="I6" s="44"/>
      <c r="J6" s="44"/>
      <c r="K6" s="44"/>
      <c r="L6" s="44"/>
      <c r="M6" s="44"/>
      <c r="N6" s="44"/>
      <c r="O6" s="98" t="s">
        <v>7</v>
      </c>
      <c r="P6" s="98"/>
      <c r="Q6" s="98" t="s">
        <v>8</v>
      </c>
      <c r="R6" s="98"/>
      <c r="S6" s="45" t="s">
        <v>25</v>
      </c>
      <c r="T6" s="45" t="s">
        <v>32</v>
      </c>
      <c r="U6" s="45" t="s">
        <v>31</v>
      </c>
      <c r="V6" s="45" t="s">
        <v>30</v>
      </c>
      <c r="W6" s="45" t="s">
        <v>29</v>
      </c>
      <c r="X6" s="45" t="s">
        <v>24</v>
      </c>
      <c r="Y6" s="45" t="s">
        <v>26</v>
      </c>
      <c r="Z6" s="45" t="s">
        <v>28</v>
      </c>
      <c r="AA6" s="45" t="s">
        <v>27</v>
      </c>
    </row>
    <row r="7" spans="1:27" s="4" customFormat="1" ht="156.75" customHeight="1" x14ac:dyDescent="0.25">
      <c r="A7" s="44"/>
      <c r="B7" s="44"/>
      <c r="C7" s="44"/>
      <c r="D7" s="44"/>
      <c r="E7" s="45"/>
      <c r="F7" s="97"/>
      <c r="G7" s="44"/>
      <c r="H7" s="39" t="s">
        <v>15</v>
      </c>
      <c r="I7" s="39" t="s">
        <v>16</v>
      </c>
      <c r="J7" s="39" t="s">
        <v>17</v>
      </c>
      <c r="K7" s="39" t="s">
        <v>18</v>
      </c>
      <c r="L7" s="39" t="s">
        <v>19</v>
      </c>
      <c r="M7" s="39" t="s">
        <v>20</v>
      </c>
      <c r="N7" s="44"/>
      <c r="O7" s="39" t="s">
        <v>21</v>
      </c>
      <c r="P7" s="39" t="s">
        <v>22</v>
      </c>
      <c r="Q7" s="39" t="s">
        <v>9</v>
      </c>
      <c r="R7" s="39" t="s">
        <v>14</v>
      </c>
      <c r="S7" s="45"/>
      <c r="T7" s="45"/>
      <c r="U7" s="45"/>
      <c r="V7" s="45"/>
      <c r="W7" s="45"/>
      <c r="X7" s="45"/>
      <c r="Y7" s="45"/>
      <c r="Z7" s="45"/>
      <c r="AA7" s="45"/>
    </row>
    <row r="8" spans="1:27" s="24" customFormat="1" ht="13.5" customHeight="1" x14ac:dyDescent="0.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  <c r="Z8" s="22">
        <v>26</v>
      </c>
      <c r="AA8" s="22">
        <v>27</v>
      </c>
    </row>
    <row r="9" spans="1:27" s="7" customFormat="1" ht="46.5" customHeight="1" x14ac:dyDescent="0.25">
      <c r="A9" s="44"/>
      <c r="B9" s="44"/>
      <c r="C9" s="39"/>
      <c r="D9" s="39"/>
      <c r="E9" s="32"/>
      <c r="F9" s="36"/>
      <c r="G9" s="40"/>
      <c r="H9" s="39"/>
      <c r="I9" s="39"/>
      <c r="J9" s="39"/>
      <c r="K9" s="39"/>
      <c r="L9" s="39"/>
      <c r="M9" s="39"/>
      <c r="N9" s="28"/>
      <c r="O9" s="28"/>
      <c r="P9" s="28"/>
      <c r="Q9" s="32"/>
      <c r="R9" s="28"/>
      <c r="S9" s="39"/>
      <c r="T9" s="31"/>
      <c r="U9" s="39"/>
      <c r="V9" s="39"/>
      <c r="W9" s="39"/>
      <c r="X9" s="30"/>
      <c r="Y9" s="32"/>
      <c r="Z9" s="32"/>
      <c r="AA9" s="30"/>
    </row>
    <row r="10" spans="1:27" s="7" customFormat="1" ht="46.5" customHeight="1" x14ac:dyDescent="0.25">
      <c r="A10" s="44"/>
      <c r="B10" s="44"/>
      <c r="C10" s="44"/>
      <c r="D10" s="32"/>
      <c r="E10" s="32"/>
      <c r="F10" s="36"/>
      <c r="G10" s="40"/>
      <c r="H10" s="39"/>
      <c r="I10" s="39"/>
      <c r="J10" s="39"/>
      <c r="K10" s="39"/>
      <c r="L10" s="39"/>
      <c r="M10" s="39"/>
      <c r="N10" s="28"/>
      <c r="O10" s="28"/>
      <c r="P10" s="28"/>
      <c r="Q10" s="32"/>
      <c r="R10" s="28"/>
      <c r="S10" s="39"/>
      <c r="T10" s="31"/>
      <c r="U10" s="39"/>
      <c r="V10" s="39"/>
      <c r="W10" s="39"/>
      <c r="X10" s="30"/>
      <c r="Y10" s="32"/>
      <c r="Z10" s="32"/>
      <c r="AA10" s="30"/>
    </row>
    <row r="11" spans="1:27" s="7" customFormat="1" ht="46.5" customHeight="1" x14ac:dyDescent="0.25">
      <c r="A11" s="44"/>
      <c r="B11" s="44"/>
      <c r="C11" s="44"/>
      <c r="D11" s="32"/>
      <c r="E11" s="40"/>
      <c r="F11" s="37"/>
      <c r="G11" s="40"/>
      <c r="H11" s="39"/>
      <c r="I11" s="39"/>
      <c r="J11" s="39"/>
      <c r="K11" s="39"/>
      <c r="L11" s="39"/>
      <c r="M11" s="39"/>
      <c r="N11" s="28"/>
      <c r="O11" s="28"/>
      <c r="P11" s="28"/>
      <c r="Q11" s="32"/>
      <c r="R11" s="28"/>
      <c r="S11" s="39"/>
      <c r="T11" s="31"/>
      <c r="U11" s="39"/>
      <c r="V11" s="39"/>
      <c r="W11" s="39"/>
      <c r="X11" s="30"/>
      <c r="Y11" s="32"/>
      <c r="Z11" s="32"/>
      <c r="AA11" s="30"/>
    </row>
    <row r="12" spans="1:27" ht="46.5" customHeight="1" x14ac:dyDescent="0.25">
      <c r="A12" s="100" t="s">
        <v>33</v>
      </c>
      <c r="B12" s="100"/>
      <c r="C12" s="33">
        <f>COUNTA(C9:C10)</f>
        <v>0</v>
      </c>
      <c r="D12" s="33">
        <f>COUNTA(D9:D10)</f>
        <v>0</v>
      </c>
      <c r="E12" s="33">
        <f>COUNTA(E9:E11)</f>
        <v>0</v>
      </c>
      <c r="F12" s="34">
        <f>SUM(F9:F11)</f>
        <v>0</v>
      </c>
      <c r="G12" s="33">
        <f>COUNTA(G9:G11)</f>
        <v>0</v>
      </c>
      <c r="H12" s="33">
        <f>COUNTA(H9:H11)</f>
        <v>0</v>
      </c>
      <c r="I12" s="33">
        <f>COUNTA(I9:I11)</f>
        <v>0</v>
      </c>
      <c r="J12" s="33">
        <f>COUNTA(J9:J11)</f>
        <v>0</v>
      </c>
      <c r="K12" s="33">
        <f>COUNTA(K9:K11)</f>
        <v>0</v>
      </c>
      <c r="L12" s="33">
        <f>COUNTA(L9:L11)</f>
        <v>0</v>
      </c>
      <c r="M12" s="33">
        <f>COUNTA(M9:M11)</f>
        <v>0</v>
      </c>
      <c r="N12" s="33">
        <f>COUNTA(N9:N11)</f>
        <v>0</v>
      </c>
      <c r="O12" s="33">
        <f>COUNTA(O9:O11)</f>
        <v>0</v>
      </c>
      <c r="P12" s="33">
        <f>COUNTA(P9:P11)</f>
        <v>0</v>
      </c>
      <c r="Q12" s="33">
        <f>COUNTA(Q9:Q11)</f>
        <v>0</v>
      </c>
      <c r="R12" s="33">
        <f>COUNTA(R9:R11)</f>
        <v>0</v>
      </c>
      <c r="S12" s="33">
        <f>COUNTA(S9:S11)</f>
        <v>0</v>
      </c>
      <c r="T12" s="33">
        <f>COUNTA(T9:T11)</f>
        <v>0</v>
      </c>
      <c r="U12" s="33">
        <f>COUNTA(U9:U11)</f>
        <v>0</v>
      </c>
      <c r="V12" s="33">
        <f>COUNTA(V9:V11)</f>
        <v>0</v>
      </c>
      <c r="W12" s="33">
        <f>COUNTA(W9:W11)</f>
        <v>0</v>
      </c>
      <c r="X12" s="34">
        <f>SUM(X9:X11)</f>
        <v>0</v>
      </c>
      <c r="Y12" s="33">
        <f>COUNTA(Y9:Y11)</f>
        <v>0</v>
      </c>
      <c r="Z12" s="33">
        <f>COUNTA(Z9:Z11)</f>
        <v>0</v>
      </c>
      <c r="AA12" s="34">
        <f>SUM(AA9:AA11)</f>
        <v>0</v>
      </c>
    </row>
    <row r="13" spans="1:27" ht="36.75" customHeight="1" x14ac:dyDescent="0.25">
      <c r="A13" s="7"/>
    </row>
    <row r="15" spans="1:27" ht="36.75" customHeight="1" x14ac:dyDescent="0.25">
      <c r="B15" s="46"/>
      <c r="C15" s="46"/>
      <c r="D15" s="46"/>
      <c r="E15" s="46"/>
    </row>
    <row r="20" spans="2:2" ht="36.75" customHeight="1" x14ac:dyDescent="0.25">
      <c r="B20" s="16"/>
    </row>
  </sheetData>
  <autoFilter ref="V1:V30"/>
  <customSheetViews>
    <customSheetView guid="{591E8D14-7FEE-4C94-A3FD-02EB26753504}" scale="60" showAutoFilter="1">
      <pane xSplit="5" ySplit="5" topLeftCell="O3326" activePane="bottomRight" state="frozen"/>
      <selection pane="bottomRight" activeCell="B3001" sqref="B3001:B3332"/>
      <pageMargins left="0.7" right="0.7" top="0.75" bottom="0.75" header="0.3" footer="0.3"/>
      <pageSetup paperSize="9" orientation="portrait" r:id="rId1"/>
      <autoFilter ref="A8:AK4681"/>
    </customSheetView>
  </customSheetViews>
  <mergeCells count="33">
    <mergeCell ref="Y1:AA1"/>
    <mergeCell ref="A12:B12"/>
    <mergeCell ref="A2:X2"/>
    <mergeCell ref="W6:W7"/>
    <mergeCell ref="X6:X7"/>
    <mergeCell ref="A4:A7"/>
    <mergeCell ref="B4:B7"/>
    <mergeCell ref="C4:C7"/>
    <mergeCell ref="D4:D7"/>
    <mergeCell ref="E4:E7"/>
    <mergeCell ref="F4:F7"/>
    <mergeCell ref="A3:Z3"/>
    <mergeCell ref="Y6:Y7"/>
    <mergeCell ref="G5:G7"/>
    <mergeCell ref="B15:E15"/>
    <mergeCell ref="G4:R4"/>
    <mergeCell ref="S4:AA4"/>
    <mergeCell ref="H5:M6"/>
    <mergeCell ref="N5:N7"/>
    <mergeCell ref="O5:R5"/>
    <mergeCell ref="S5:X5"/>
    <mergeCell ref="Y5:AA5"/>
    <mergeCell ref="Q6:R6"/>
    <mergeCell ref="Z6:Z7"/>
    <mergeCell ref="AA6:AA7"/>
    <mergeCell ref="T6:T7"/>
    <mergeCell ref="V6:V7"/>
    <mergeCell ref="O6:P6"/>
    <mergeCell ref="S6:S7"/>
    <mergeCell ref="U6:U7"/>
    <mergeCell ref="A9:A11"/>
    <mergeCell ref="B9:B11"/>
    <mergeCell ref="C10:C11"/>
  </mergeCells>
  <pageMargins left="0.7" right="0.7" top="0.75" bottom="0.75" header="0.3" footer="0.3"/>
  <pageSetup paperSize="9" scale="26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2"/>
  <sheetViews>
    <sheetView view="pageBreakPreview" zoomScale="50" zoomScaleNormal="50" zoomScaleSheetLayoutView="5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J27" sqref="J27"/>
    </sheetView>
  </sheetViews>
  <sheetFormatPr defaultRowHeight="15.75" x14ac:dyDescent="0.25"/>
  <cols>
    <col min="1" max="1" width="8" style="17" customWidth="1"/>
    <col min="2" max="2" width="32.7109375" style="18" customWidth="1"/>
    <col min="3" max="3" width="11.85546875" style="17" customWidth="1"/>
    <col min="4" max="4" width="21.28515625" style="2" customWidth="1"/>
    <col min="5" max="5" width="29.7109375" style="17" customWidth="1"/>
    <col min="6" max="6" width="16.7109375" style="2" customWidth="1"/>
    <col min="7" max="7" width="29.7109375" style="2" customWidth="1"/>
    <col min="8" max="9" width="10" style="2" customWidth="1"/>
    <col min="10" max="10" width="44.28515625" style="2" customWidth="1"/>
    <col min="11" max="13" width="10" style="2" customWidth="1"/>
    <col min="14" max="14" width="17.140625" style="2" customWidth="1"/>
    <col min="15" max="16" width="31.28515625" style="19" customWidth="1"/>
    <col min="17" max="17" width="17.140625" style="19" customWidth="1"/>
    <col min="18" max="18" width="14.140625" style="2" customWidth="1"/>
    <col min="19" max="19" width="18.85546875" style="20" customWidth="1"/>
    <col min="20" max="20" width="20.85546875" style="17" customWidth="1"/>
    <col min="21" max="21" width="19.42578125" style="17" customWidth="1"/>
    <col min="22" max="22" width="17.140625" style="17" customWidth="1"/>
    <col min="23" max="23" width="24.42578125" style="17" customWidth="1"/>
    <col min="24" max="24" width="18.5703125" style="2" customWidth="1"/>
    <col min="25" max="25" width="18.42578125" style="2" customWidth="1"/>
    <col min="26" max="26" width="24.28515625" style="17" bestFit="1" customWidth="1"/>
    <col min="27" max="27" width="20.140625" style="2" customWidth="1"/>
    <col min="28" max="34" width="17.140625" style="2" customWidth="1"/>
    <col min="35" max="37" width="14.5703125" style="2" customWidth="1"/>
    <col min="38" max="38" width="17.42578125" style="2" customWidth="1"/>
    <col min="39" max="39" width="18.42578125" style="2" customWidth="1"/>
    <col min="40" max="40" width="13.28515625" style="18" customWidth="1"/>
    <col min="41" max="41" width="16.42578125" style="2" customWidth="1"/>
    <col min="42" max="16384" width="9.140625" style="21"/>
  </cols>
  <sheetData>
    <row r="1" spans="1:27" ht="42.75" customHeight="1" x14ac:dyDescent="0.25">
      <c r="Y1" s="80" t="s">
        <v>38</v>
      </c>
      <c r="Z1" s="80"/>
      <c r="AA1" s="80"/>
    </row>
    <row r="2" spans="1:27" ht="48" customHeight="1" x14ac:dyDescent="0.25">
      <c r="A2" s="92" t="s">
        <v>37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"/>
    </row>
    <row r="3" spans="1:27" ht="26.25" customHeight="1" thickBot="1" x14ac:dyDescent="0.3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9"/>
    </row>
    <row r="4" spans="1:27" s="4" customFormat="1" ht="37.5" customHeight="1" thickBot="1" x14ac:dyDescent="0.3">
      <c r="A4" s="84" t="s">
        <v>0</v>
      </c>
      <c r="B4" s="87" t="s">
        <v>1</v>
      </c>
      <c r="C4" s="52" t="s">
        <v>2</v>
      </c>
      <c r="D4" s="52" t="s">
        <v>3</v>
      </c>
      <c r="E4" s="71" t="s">
        <v>12</v>
      </c>
      <c r="F4" s="91" t="s">
        <v>13</v>
      </c>
      <c r="G4" s="61" t="s">
        <v>35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  <c r="S4" s="49" t="s">
        <v>36</v>
      </c>
      <c r="T4" s="50"/>
      <c r="U4" s="50"/>
      <c r="V4" s="50"/>
      <c r="W4" s="50"/>
      <c r="X4" s="50"/>
      <c r="Y4" s="50"/>
      <c r="Z4" s="50"/>
      <c r="AA4" s="51"/>
    </row>
    <row r="5" spans="1:27" s="4" customFormat="1" ht="36" customHeight="1" thickBot="1" x14ac:dyDescent="0.3">
      <c r="A5" s="85"/>
      <c r="B5" s="88"/>
      <c r="C5" s="44"/>
      <c r="D5" s="44"/>
      <c r="E5" s="45"/>
      <c r="F5" s="95"/>
      <c r="G5" s="87" t="s">
        <v>4</v>
      </c>
      <c r="H5" s="52" t="s">
        <v>23</v>
      </c>
      <c r="I5" s="52"/>
      <c r="J5" s="52"/>
      <c r="K5" s="53"/>
      <c r="L5" s="53"/>
      <c r="M5" s="54"/>
      <c r="N5" s="58" t="s">
        <v>14</v>
      </c>
      <c r="O5" s="61" t="s">
        <v>5</v>
      </c>
      <c r="P5" s="62"/>
      <c r="Q5" s="62"/>
      <c r="R5" s="48"/>
      <c r="S5" s="63" t="s">
        <v>10</v>
      </c>
      <c r="T5" s="64"/>
      <c r="U5" s="64"/>
      <c r="V5" s="64"/>
      <c r="W5" s="64"/>
      <c r="X5" s="65"/>
      <c r="Y5" s="66" t="s">
        <v>11</v>
      </c>
      <c r="Z5" s="67"/>
      <c r="AA5" s="68"/>
    </row>
    <row r="6" spans="1:27" s="4" customFormat="1" ht="30" customHeight="1" x14ac:dyDescent="0.25">
      <c r="A6" s="85"/>
      <c r="B6" s="88"/>
      <c r="C6" s="44"/>
      <c r="D6" s="44"/>
      <c r="E6" s="45"/>
      <c r="F6" s="95"/>
      <c r="G6" s="94"/>
      <c r="H6" s="55"/>
      <c r="I6" s="55"/>
      <c r="J6" s="55"/>
      <c r="K6" s="56"/>
      <c r="L6" s="56"/>
      <c r="M6" s="57"/>
      <c r="N6" s="59"/>
      <c r="O6" s="79" t="s">
        <v>7</v>
      </c>
      <c r="P6" s="70"/>
      <c r="Q6" s="69" t="s">
        <v>8</v>
      </c>
      <c r="R6" s="70"/>
      <c r="S6" s="75" t="s">
        <v>25</v>
      </c>
      <c r="T6" s="75" t="s">
        <v>32</v>
      </c>
      <c r="U6" s="75" t="s">
        <v>31</v>
      </c>
      <c r="V6" s="77" t="s">
        <v>30</v>
      </c>
      <c r="W6" s="77" t="s">
        <v>29</v>
      </c>
      <c r="X6" s="77" t="s">
        <v>24</v>
      </c>
      <c r="Y6" s="71" t="s">
        <v>26</v>
      </c>
      <c r="Z6" s="71" t="s">
        <v>28</v>
      </c>
      <c r="AA6" s="73" t="s">
        <v>27</v>
      </c>
    </row>
    <row r="7" spans="1:27" s="4" customFormat="1" ht="177" customHeight="1" thickBot="1" x14ac:dyDescent="0.3">
      <c r="A7" s="86"/>
      <c r="B7" s="89"/>
      <c r="C7" s="90"/>
      <c r="D7" s="90"/>
      <c r="E7" s="72"/>
      <c r="F7" s="96"/>
      <c r="G7" s="89"/>
      <c r="H7" s="12" t="s">
        <v>15</v>
      </c>
      <c r="I7" s="12" t="s">
        <v>16</v>
      </c>
      <c r="J7" s="12" t="s">
        <v>17</v>
      </c>
      <c r="K7" s="12" t="s">
        <v>18</v>
      </c>
      <c r="L7" s="12" t="s">
        <v>19</v>
      </c>
      <c r="M7" s="13" t="s">
        <v>20</v>
      </c>
      <c r="N7" s="60"/>
      <c r="O7" s="14" t="s">
        <v>21</v>
      </c>
      <c r="P7" s="10" t="s">
        <v>22</v>
      </c>
      <c r="Q7" s="11" t="s">
        <v>9</v>
      </c>
      <c r="R7" s="10" t="s">
        <v>14</v>
      </c>
      <c r="S7" s="76"/>
      <c r="T7" s="76"/>
      <c r="U7" s="76"/>
      <c r="V7" s="78"/>
      <c r="W7" s="78"/>
      <c r="X7" s="78"/>
      <c r="Y7" s="72"/>
      <c r="Z7" s="72"/>
      <c r="AA7" s="74"/>
    </row>
    <row r="8" spans="1:27" s="24" customFormat="1" ht="13.5" customHeight="1" x14ac:dyDescent="0.25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23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3">
        <v>19</v>
      </c>
      <c r="T8" s="23">
        <v>20</v>
      </c>
      <c r="U8" s="23">
        <v>21</v>
      </c>
      <c r="V8" s="23">
        <v>22</v>
      </c>
      <c r="W8" s="23">
        <v>23</v>
      </c>
      <c r="X8" s="23">
        <v>24</v>
      </c>
      <c r="Y8" s="23">
        <v>25</v>
      </c>
      <c r="Z8" s="23">
        <v>26</v>
      </c>
      <c r="AA8" s="23">
        <v>27</v>
      </c>
    </row>
    <row r="9" spans="1:27" s="5" customFormat="1" ht="18.75" x14ac:dyDescent="0.25">
      <c r="A9" s="42"/>
      <c r="B9" s="42"/>
      <c r="C9" s="41"/>
      <c r="D9" s="32"/>
      <c r="E9" s="39"/>
      <c r="F9" s="38"/>
      <c r="G9" s="29"/>
      <c r="H9" s="29"/>
      <c r="I9" s="29"/>
      <c r="J9" s="29"/>
      <c r="K9" s="29"/>
      <c r="L9" s="29"/>
      <c r="M9" s="29"/>
      <c r="N9" s="28"/>
      <c r="O9" s="28"/>
      <c r="P9" s="28"/>
      <c r="Q9" s="29"/>
      <c r="R9" s="28"/>
      <c r="S9" s="35"/>
      <c r="T9" s="35"/>
      <c r="U9" s="35"/>
      <c r="V9" s="35"/>
      <c r="W9" s="35"/>
      <c r="X9" s="30"/>
      <c r="Y9" s="35"/>
      <c r="Z9" s="35"/>
      <c r="AA9" s="30"/>
    </row>
    <row r="10" spans="1:27" s="5" customFormat="1" ht="18.75" x14ac:dyDescent="0.25">
      <c r="A10" s="42"/>
      <c r="B10" s="42"/>
      <c r="C10" s="42"/>
      <c r="D10" s="32"/>
      <c r="E10" s="39"/>
      <c r="F10" s="38"/>
      <c r="G10" s="29"/>
      <c r="H10" s="29"/>
      <c r="I10" s="29"/>
      <c r="J10" s="29"/>
      <c r="K10" s="29"/>
      <c r="L10" s="29"/>
      <c r="M10" s="29"/>
      <c r="N10" s="28"/>
      <c r="O10" s="28"/>
      <c r="P10" s="28"/>
      <c r="Q10" s="29"/>
      <c r="R10" s="28"/>
      <c r="S10" s="35"/>
      <c r="T10" s="35"/>
      <c r="U10" s="35"/>
      <c r="V10" s="35"/>
      <c r="W10" s="35"/>
      <c r="X10" s="30"/>
      <c r="Y10" s="35"/>
      <c r="Z10" s="35"/>
      <c r="AA10" s="30"/>
    </row>
    <row r="11" spans="1:27" s="5" customFormat="1" ht="18.75" x14ac:dyDescent="0.25">
      <c r="A11" s="42"/>
      <c r="B11" s="42"/>
      <c r="C11" s="43"/>
      <c r="D11" s="32"/>
      <c r="E11" s="39"/>
      <c r="F11" s="30"/>
      <c r="G11" s="29"/>
      <c r="H11" s="29"/>
      <c r="I11" s="29"/>
      <c r="J11" s="29"/>
      <c r="K11" s="29"/>
      <c r="L11" s="29"/>
      <c r="M11" s="29"/>
      <c r="N11" s="28"/>
      <c r="O11" s="28"/>
      <c r="P11" s="28"/>
      <c r="Q11" s="29"/>
      <c r="R11" s="28"/>
      <c r="S11" s="27"/>
      <c r="T11" s="27"/>
      <c r="U11" s="27"/>
      <c r="V11" s="27"/>
      <c r="W11" s="27"/>
      <c r="X11" s="30"/>
      <c r="Y11" s="27"/>
      <c r="Z11" s="27"/>
      <c r="AA11" s="30"/>
    </row>
    <row r="12" spans="1:27" s="9" customFormat="1" x14ac:dyDescent="0.25">
      <c r="A12" s="81" t="s">
        <v>33</v>
      </c>
      <c r="B12" s="82"/>
      <c r="C12" s="33">
        <f>COUNTA(C9:C11)</f>
        <v>0</v>
      </c>
      <c r="D12" s="33">
        <f>COUNTA(D9:D11)</f>
        <v>0</v>
      </c>
      <c r="E12" s="33">
        <f>COUNTA(E9:E11)</f>
        <v>0</v>
      </c>
      <c r="F12" s="34">
        <f>SUM(F9:F11)</f>
        <v>0</v>
      </c>
      <c r="G12" s="33">
        <f>COUNTA(G9:G11)</f>
        <v>0</v>
      </c>
      <c r="H12" s="33">
        <f>COUNTA(H9:H11)</f>
        <v>0</v>
      </c>
      <c r="I12" s="33">
        <f>COUNTA(I9:I11)</f>
        <v>0</v>
      </c>
      <c r="J12" s="33">
        <f>COUNTA(J9:J11)</f>
        <v>0</v>
      </c>
      <c r="K12" s="33">
        <f>COUNTA(K9:K11)</f>
        <v>0</v>
      </c>
      <c r="L12" s="33">
        <f>COUNTA(L9:L11)</f>
        <v>0</v>
      </c>
      <c r="M12" s="33">
        <f>COUNTA(M9:M11)</f>
        <v>0</v>
      </c>
      <c r="N12" s="33">
        <f>COUNTA(N9:N11)</f>
        <v>0</v>
      </c>
      <c r="O12" s="33">
        <f>COUNTA(O9:O11)</f>
        <v>0</v>
      </c>
      <c r="P12" s="33">
        <f>COUNTA(P9:P11)</f>
        <v>0</v>
      </c>
      <c r="Q12" s="33">
        <f>COUNTA(Q9:Q11)</f>
        <v>0</v>
      </c>
      <c r="R12" s="33">
        <f>COUNTA(R9:R11)</f>
        <v>0</v>
      </c>
      <c r="S12" s="33">
        <f>COUNTA(S9:S11)</f>
        <v>0</v>
      </c>
      <c r="T12" s="33">
        <f>COUNTA(T9:T11)</f>
        <v>0</v>
      </c>
      <c r="U12" s="33">
        <f>COUNTA(U9:U11)</f>
        <v>0</v>
      </c>
      <c r="V12" s="33">
        <f>COUNTA(V9:V11)</f>
        <v>0</v>
      </c>
      <c r="W12" s="33">
        <f>COUNTA(W9:W11)</f>
        <v>0</v>
      </c>
      <c r="X12" s="34">
        <f>SUM(X9:X11)</f>
        <v>0</v>
      </c>
      <c r="Y12" s="33">
        <f>COUNTA(Y9:Y11)</f>
        <v>0</v>
      </c>
      <c r="Z12" s="33">
        <f>COUNTA(Z9:Z11)</f>
        <v>0</v>
      </c>
      <c r="AA12" s="34">
        <f>SUM(AA9:AA11)</f>
        <v>0</v>
      </c>
    </row>
  </sheetData>
  <mergeCells count="31">
    <mergeCell ref="A12:B12"/>
    <mergeCell ref="A9:A11"/>
    <mergeCell ref="Y1:AA1"/>
    <mergeCell ref="X6:X7"/>
    <mergeCell ref="Y6:Y7"/>
    <mergeCell ref="Z6:Z7"/>
    <mergeCell ref="AA6:AA7"/>
    <mergeCell ref="B9:B11"/>
    <mergeCell ref="Q6:R6"/>
    <mergeCell ref="S6:S7"/>
    <mergeCell ref="T6:T7"/>
    <mergeCell ref="U6:U7"/>
    <mergeCell ref="V6:V7"/>
    <mergeCell ref="W6:W7"/>
    <mergeCell ref="F4:F7"/>
    <mergeCell ref="A2:Z2"/>
    <mergeCell ref="A4:A7"/>
    <mergeCell ref="B4:B7"/>
    <mergeCell ref="C4:C7"/>
    <mergeCell ref="D4:D7"/>
    <mergeCell ref="E4:E7"/>
    <mergeCell ref="G4:R4"/>
    <mergeCell ref="S4:AA4"/>
    <mergeCell ref="G5:G7"/>
    <mergeCell ref="H5:M6"/>
    <mergeCell ref="N5:N7"/>
    <mergeCell ref="O5:R5"/>
    <mergeCell ref="S5:X5"/>
    <mergeCell ref="Y5:AA5"/>
    <mergeCell ref="O6:P6"/>
    <mergeCell ref="C9:C11"/>
  </mergeCells>
  <pageMargins left="0.7" right="0.7" top="0.75" bottom="0.75" header="0.3" footer="0.3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ДВОРЫ </vt:lpstr>
      <vt:lpstr>общественные</vt:lpstr>
      <vt:lpstr>общественные!Область_печати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Ерёмычева Татьяна Леонидовна</dc:creator>
  <cp:lastModifiedBy>Татьяна Валерьевна Гофман</cp:lastModifiedBy>
  <cp:lastPrinted>2019-02-05T07:53:02Z</cp:lastPrinted>
  <dcterms:created xsi:type="dcterms:W3CDTF">2018-03-14T14:53:29Z</dcterms:created>
  <dcterms:modified xsi:type="dcterms:W3CDTF">2020-03-06T11:36:17Z</dcterms:modified>
</cp:coreProperties>
</file>